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invitalia.sharepoint.com/teams/FSC914/Documenti condivisi/General/Archivio/Sorveglianza/Procedure scritte/2022/XI Ott 2022/Riscontri/17501.13-10-2022 MEF-Igrue/17686.18-10-2022 Riscontro regione/"/>
    </mc:Choice>
  </mc:AlternateContent>
  <xr:revisionPtr revIDLastSave="1" documentId="8_{9E0EA065-1219-4341-B590-65F92A7F5FFB}" xr6:coauthVersionLast="47" xr6:coauthVersionMax="47" xr10:uidLastSave="{9AA42B94-6F63-4E0F-81FC-B2E1D8B4B89D}"/>
  <bookViews>
    <workbookView xWindow="-110" yWindow="-110" windowWidth="19420" windowHeight="10420" xr2:uid="{00000000-000D-0000-FFFF-FFFF00000000}"/>
  </bookViews>
  <sheets>
    <sheet name="D1" sheetId="1" r:id="rId1"/>
  </sheets>
  <definedNames>
    <definedName name="_xlnm._FilterDatabase" localSheetId="0" hidden="1">'D1'!$A$1:$H$129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8" i="1" l="1"/>
  <c r="H126" i="1"/>
  <c r="G126" i="1"/>
  <c r="F126" i="1"/>
  <c r="G127" i="1" l="1"/>
  <c r="G129" i="1" s="1"/>
</calcChain>
</file>

<file path=xl/sharedStrings.xml><?xml version="1.0" encoding="utf-8"?>
<sst xmlns="http://schemas.openxmlformats.org/spreadsheetml/2006/main" count="625" uniqueCount="498">
  <si>
    <t xml:space="preserve">Codice Programma </t>
  </si>
  <si>
    <t>Cod. Loc.
Progetto</t>
  </si>
  <si>
    <t>CUP</t>
  </si>
  <si>
    <t>Soggetto
Attuatore</t>
  </si>
  <si>
    <t>Titolo intervento</t>
  </si>
  <si>
    <t>Costo FSC programmato</t>
  </si>
  <si>
    <t>Economie FSC da GARA</t>
  </si>
  <si>
    <t xml:space="preserve">Provincia di Salerno </t>
  </si>
  <si>
    <t>TOTALE</t>
  </si>
  <si>
    <t>Totale economie</t>
  </si>
  <si>
    <t>Risorse residue rispetto alla dotazione</t>
  </si>
  <si>
    <t>D1</t>
  </si>
  <si>
    <t>D1EA312</t>
  </si>
  <si>
    <t>C76G18000070001</t>
  </si>
  <si>
    <t>Comune di Acerno</t>
  </si>
  <si>
    <t>D1EA010</t>
  </si>
  <si>
    <t>E87H18000430002</t>
  </si>
  <si>
    <t>Comune di Ailano</t>
  </si>
  <si>
    <t>D1EA047</t>
  </si>
  <si>
    <t>G17H18000310002</t>
  </si>
  <si>
    <t>Comune di Alvignano</t>
  </si>
  <si>
    <t>Comune di Andretta</t>
  </si>
  <si>
    <t>D1EA076</t>
  </si>
  <si>
    <t>H29J18000010002</t>
  </si>
  <si>
    <t>Comune di Arienzo</t>
  </si>
  <si>
    <t>D1EA313</t>
  </si>
  <si>
    <t>J97H18000210002</t>
  </si>
  <si>
    <t>Comune di Auletta</t>
  </si>
  <si>
    <t>D1EA291</t>
  </si>
  <si>
    <t>J49J18000070002</t>
  </si>
  <si>
    <t>Comune di Baia e Latina</t>
  </si>
  <si>
    <t>D1EA070</t>
  </si>
  <si>
    <t>B37H18008860002</t>
  </si>
  <si>
    <t>Comune di Bellosguardo</t>
  </si>
  <si>
    <t>D1EA073</t>
  </si>
  <si>
    <t>E97H18000360002</t>
  </si>
  <si>
    <t>Comune di Bonea</t>
  </si>
  <si>
    <t>D1EA072</t>
  </si>
  <si>
    <t>D17H18002300001</t>
  </si>
  <si>
    <t>Comune di Buonalbergo</t>
  </si>
  <si>
    <t>D1EA036</t>
  </si>
  <si>
    <t>I67H18002040001</t>
  </si>
  <si>
    <t>Comune di Caianello</t>
  </si>
  <si>
    <t>D1EA348</t>
  </si>
  <si>
    <t>G91B18000370002</t>
  </si>
  <si>
    <t>Comune di Calabritto</t>
  </si>
  <si>
    <t>D1EA292</t>
  </si>
  <si>
    <t>I31B18000400002</t>
  </si>
  <si>
    <t>Comune di Candida</t>
  </si>
  <si>
    <t>D1EA060</t>
  </si>
  <si>
    <t>F27H18000850006</t>
  </si>
  <si>
    <t>Comune di Capodrise</t>
  </si>
  <si>
    <t>D1EA201</t>
  </si>
  <si>
    <t>G41B18000390002</t>
  </si>
  <si>
    <t>Comune di Capua</t>
  </si>
  <si>
    <t xml:space="preserve">D1EA005 </t>
  </si>
  <si>
    <t>I57H18001790002</t>
  </si>
  <si>
    <t>Comune di Casalbuono</t>
  </si>
  <si>
    <t>D1EA071</t>
  </si>
  <si>
    <t>G67H19000000002</t>
  </si>
  <si>
    <t>Comune di Casalduni</t>
  </si>
  <si>
    <t>D1EA314</t>
  </si>
  <si>
    <t>C37H18000340002</t>
  </si>
  <si>
    <t>Comune di Castel Campagnano</t>
  </si>
  <si>
    <t>D1EA308</t>
  </si>
  <si>
    <t>C67H18001210003</t>
  </si>
  <si>
    <t>Comune di Castel Morrone</t>
  </si>
  <si>
    <t>D1EA319</t>
  </si>
  <si>
    <t>C51B19000030002</t>
  </si>
  <si>
    <t>Comune di Castel San Lorenzo</t>
  </si>
  <si>
    <t>D1EA027</t>
  </si>
  <si>
    <t>D97H18002410001</t>
  </si>
  <si>
    <t>Comune di Castelcivita</t>
  </si>
  <si>
    <t>D1EA317</t>
  </si>
  <si>
    <t>D99J18000220006</t>
  </si>
  <si>
    <t>Comune di Castelfranci</t>
  </si>
  <si>
    <t>D1EA380</t>
  </si>
  <si>
    <t>E64E14001300009</t>
  </si>
  <si>
    <t>Comune di Castello del Matese</t>
  </si>
  <si>
    <t>D1EA299</t>
  </si>
  <si>
    <t>G37H15002050002</t>
  </si>
  <si>
    <t>Comune di Castelnuovo di Conza</t>
  </si>
  <si>
    <t>D1EA038</t>
  </si>
  <si>
    <t>I89H18000200002</t>
  </si>
  <si>
    <t>Comune di Castelpagano</t>
  </si>
  <si>
    <t>D1EA063</t>
  </si>
  <si>
    <t>J91B17000470001</t>
  </si>
  <si>
    <t>Comune di Castelpoto</t>
  </si>
  <si>
    <t>D1EA355</t>
  </si>
  <si>
    <t>B17H18001660002</t>
  </si>
  <si>
    <t>Comune di Castelvenere</t>
  </si>
  <si>
    <t>D1EA011</t>
  </si>
  <si>
    <t>D37H15000350006</t>
  </si>
  <si>
    <t>Comune di Cautano</t>
  </si>
  <si>
    <t>D1EA290</t>
  </si>
  <si>
    <t>E47H18001360002</t>
  </si>
  <si>
    <t>Comune di Ceppaloni</t>
  </si>
  <si>
    <t>Comune di Cerreto Sannita</t>
  </si>
  <si>
    <t>D1EA346</t>
  </si>
  <si>
    <t>G89J18000680002</t>
  </si>
  <si>
    <t>Comune di Cervino</t>
  </si>
  <si>
    <t>D1EA301</t>
  </si>
  <si>
    <t>B47H18001540003</t>
  </si>
  <si>
    <t>Comune di Curti</t>
  </si>
  <si>
    <t>D1EA322</t>
  </si>
  <si>
    <t>D87H18002280002</t>
  </si>
  <si>
    <t>Comune di Cusano Mutri</t>
  </si>
  <si>
    <t>D1EA323</t>
  </si>
  <si>
    <t>D87H18002270002</t>
  </si>
  <si>
    <t>D1EA324</t>
  </si>
  <si>
    <t>D67H18002990006</t>
  </si>
  <si>
    <t>D1EA056</t>
  </si>
  <si>
    <t>C49J18000190002</t>
  </si>
  <si>
    <t>Comune di Dragoni</t>
  </si>
  <si>
    <t>D1EA295</t>
  </si>
  <si>
    <t>H17H18002630002</t>
  </si>
  <si>
    <t>Comune di Durazzano</t>
  </si>
  <si>
    <t>D1EA311</t>
  </si>
  <si>
    <t>I27H18001510002</t>
  </si>
  <si>
    <t>Comune di Faicchio</t>
  </si>
  <si>
    <t>D1EA187</t>
  </si>
  <si>
    <t>I37H18001820002</t>
  </si>
  <si>
    <t>Comune di Felitto</t>
  </si>
  <si>
    <t>D1EA075</t>
  </si>
  <si>
    <t>B27H18004940002</t>
  </si>
  <si>
    <t>Comune di Foiano di Val Fortore</t>
  </si>
  <si>
    <t>D1EA009</t>
  </si>
  <si>
    <t>E67H18001620002</t>
  </si>
  <si>
    <t>Comune di Formicola</t>
  </si>
  <si>
    <t>D1EA316</t>
  </si>
  <si>
    <t>H97H1800245000</t>
  </si>
  <si>
    <t>Comune di Gallo Matese</t>
  </si>
  <si>
    <t>D1EA024</t>
  </si>
  <si>
    <t>J47H18000100006</t>
  </si>
  <si>
    <t>Comune di Gesualdo</t>
  </si>
  <si>
    <t>D1EA062</t>
  </si>
  <si>
    <t>J27H1800029000</t>
  </si>
  <si>
    <t>Comune di Giano Vetusto</t>
  </si>
  <si>
    <t>D1EA007</t>
  </si>
  <si>
    <t>B39J18002610001</t>
  </si>
  <si>
    <t>Comune di Gioia Sannitica</t>
  </si>
  <si>
    <t>D1EA069</t>
  </si>
  <si>
    <t>G69J18000560005</t>
  </si>
  <si>
    <t>Comune di Grottaminarda</t>
  </si>
  <si>
    <t>D1EA302</t>
  </si>
  <si>
    <t>D47B15000210006</t>
  </si>
  <si>
    <t>Comune di Laurino</t>
  </si>
  <si>
    <t>D1EA061</t>
  </si>
  <si>
    <t>F27H13000650001</t>
  </si>
  <si>
    <t>Comune di Limatola</t>
  </si>
  <si>
    <t>D1EA043</t>
  </si>
  <si>
    <t>H36G18000230002</t>
  </si>
  <si>
    <t>Comune di Lioni</t>
  </si>
  <si>
    <t>D1EA326</t>
  </si>
  <si>
    <t>J97H18001510002</t>
  </si>
  <si>
    <t>Comune di Macerata Campania</t>
  </si>
  <si>
    <t>D1EA016</t>
  </si>
  <si>
    <t>B35G18000010001</t>
  </si>
  <si>
    <t>Comune di Marzano Appio</t>
  </si>
  <si>
    <t>D1EA008</t>
  </si>
  <si>
    <t>I74E18000080002</t>
  </si>
  <si>
    <t>Comune di Melito Irpino</t>
  </si>
  <si>
    <t>D1EA055</t>
  </si>
  <si>
    <t>G37H18000450003</t>
  </si>
  <si>
    <t>Comune di Melizzano</t>
  </si>
  <si>
    <t>D1EA030</t>
  </si>
  <si>
    <t>H44E18000020004</t>
  </si>
  <si>
    <t>Comune di Moiano</t>
  </si>
  <si>
    <t>D1EA037</t>
  </si>
  <si>
    <t>I57H18000860002</t>
  </si>
  <si>
    <t>Comune di Molinara</t>
  </si>
  <si>
    <t>D1EA039</t>
  </si>
  <si>
    <t>E57H18001490002</t>
  </si>
  <si>
    <t>Comune di Monteforte Cilento</t>
  </si>
  <si>
    <t>D1EA298</t>
  </si>
  <si>
    <t>I71B18000340003</t>
  </si>
  <si>
    <t>Comune di Montella</t>
  </si>
  <si>
    <t>D1EA031</t>
  </si>
  <si>
    <t>J87H18000900002</t>
  </si>
  <si>
    <t>Comune di Montemarano</t>
  </si>
  <si>
    <t>D1EA185</t>
  </si>
  <si>
    <t>H17H18002210005</t>
  </si>
  <si>
    <t>Comune di Montesano sulla Marcellana</t>
  </si>
  <si>
    <t>D1EA191</t>
  </si>
  <si>
    <t>C47H18000670006</t>
  </si>
  <si>
    <t>Comune di Padula</t>
  </si>
  <si>
    <t>D1EA040</t>
  </si>
  <si>
    <t>B97D18000320001</t>
  </si>
  <si>
    <t>Comune di Paduli</t>
  </si>
  <si>
    <t>D1EA048</t>
  </si>
  <si>
    <t>B17H18005110007</t>
  </si>
  <si>
    <t>Comune di Pago Veiano</t>
  </si>
  <si>
    <t>D1EA192</t>
  </si>
  <si>
    <t>J17H18003100002</t>
  </si>
  <si>
    <t>Comune di Parolise</t>
  </si>
  <si>
    <t>D1EA013</t>
  </si>
  <si>
    <t>B87H18000390001</t>
  </si>
  <si>
    <t>Comune di Pastorano</t>
  </si>
  <si>
    <t>D1EA033</t>
  </si>
  <si>
    <t>E17H18000600009</t>
  </si>
  <si>
    <t>Comune di Paupisi</t>
  </si>
  <si>
    <t>D1EA389</t>
  </si>
  <si>
    <t>J17H20000330001</t>
  </si>
  <si>
    <t>Comune di Petina</t>
  </si>
  <si>
    <t>D1EA168</t>
  </si>
  <si>
    <t>G27H18001600002</t>
  </si>
  <si>
    <t>Comune di Piaggine</t>
  </si>
  <si>
    <t>D1EA297</t>
  </si>
  <si>
    <t>D17H19000180003</t>
  </si>
  <si>
    <t>Comune di Piedimonte Matese</t>
  </si>
  <si>
    <t>D1EA309</t>
  </si>
  <si>
    <t>F37H18003440008</t>
  </si>
  <si>
    <t>Comune di Pietravairano</t>
  </si>
  <si>
    <t>D1EA194</t>
  </si>
  <si>
    <t>G77H18000300002</t>
  </si>
  <si>
    <t>Comune di Pietrelcina</t>
  </si>
  <si>
    <t>D1EA293</t>
  </si>
  <si>
    <t>E42H18000200001</t>
  </si>
  <si>
    <t>Comune di Polla</t>
  </si>
  <si>
    <t>D1EA303</t>
  </si>
  <si>
    <t>E87H09000960002</t>
  </si>
  <si>
    <t>Comune di Ponte</t>
  </si>
  <si>
    <t>D1EA186</t>
  </si>
  <si>
    <t>J89J18000340002</t>
  </si>
  <si>
    <t>Comune di Pratella</t>
  </si>
  <si>
    <t>D1EA304</t>
  </si>
  <si>
    <t>G17H18001520002</t>
  </si>
  <si>
    <t>Comune di Puglianello</t>
  </si>
  <si>
    <t>D1EA320</t>
  </si>
  <si>
    <t>D21B18000160002</t>
  </si>
  <si>
    <t>Comune di Recale</t>
  </si>
  <si>
    <t>D1EA077</t>
  </si>
  <si>
    <t>F29J18000200001</t>
  </si>
  <si>
    <t>Comune di Reino</t>
  </si>
  <si>
    <t>D1EA195</t>
  </si>
  <si>
    <t>E37H17001790008</t>
  </si>
  <si>
    <t>Comune di Riardo</t>
  </si>
  <si>
    <t>D1EA325</t>
  </si>
  <si>
    <t>G37H18002110002</t>
  </si>
  <si>
    <t>Comune di Ricigliano</t>
  </si>
  <si>
    <t>D1EA382</t>
  </si>
  <si>
    <t>F42J18000000001</t>
  </si>
  <si>
    <t>Comune di Rocca D'Evandro</t>
  </si>
  <si>
    <t>D1EA034</t>
  </si>
  <si>
    <t>h67h18002200003</t>
  </si>
  <si>
    <t>Comune di Roccaromana</t>
  </si>
  <si>
    <t>D1EA026</t>
  </si>
  <si>
    <t>B77H18006440002</t>
  </si>
  <si>
    <t>Comune di Rocchetta e Croce</t>
  </si>
  <si>
    <t>D1EA064</t>
  </si>
  <si>
    <t>B79J18002510008</t>
  </si>
  <si>
    <t>Comune di Rofrano</t>
  </si>
  <si>
    <t>D1EA307</t>
  </si>
  <si>
    <t>I82E18000020002</t>
  </si>
  <si>
    <t>Comune di Ruviano</t>
  </si>
  <si>
    <t>D1EA321</t>
  </si>
  <si>
    <t>F66G13002400008</t>
  </si>
  <si>
    <t>Comune di Salvitelle</t>
  </si>
  <si>
    <t>D1EA305</t>
  </si>
  <si>
    <t>G37H20000430001</t>
  </si>
  <si>
    <t>Comune di San Bartolomeo in Galdo</t>
  </si>
  <si>
    <t>D1EA029</t>
  </si>
  <si>
    <t>I57H18000580006</t>
  </si>
  <si>
    <t>Comune di San Giorgio la Molara</t>
  </si>
  <si>
    <t>Comune di San Gregorio Magno</t>
  </si>
  <si>
    <t>D1EA049</t>
  </si>
  <si>
    <t>D56G18000050002</t>
  </si>
  <si>
    <t>Comune di San Mango Sul Calore</t>
  </si>
  <si>
    <t>D1EA050</t>
  </si>
  <si>
    <t>B17H18001670003</t>
  </si>
  <si>
    <t>Comune di San Marco dei Cavoti</t>
  </si>
  <si>
    <t>D1EA021</t>
  </si>
  <si>
    <t>C29J18000230008</t>
  </si>
  <si>
    <t>Comune di San Martino Sannita</t>
  </si>
  <si>
    <t>D1EA203</t>
  </si>
  <si>
    <t>D64G16000010009</t>
  </si>
  <si>
    <t>Comune di San Potito Sannitico</t>
  </si>
  <si>
    <t>D1EA054</t>
  </si>
  <si>
    <t>C97H18000630008</t>
  </si>
  <si>
    <t>Comune di San Potito Ultra</t>
  </si>
  <si>
    <t>D1EA079</t>
  </si>
  <si>
    <t>G37H18002010001</t>
  </si>
  <si>
    <t>Comune di Santa Croce del Sannio</t>
  </si>
  <si>
    <t>D1EA044</t>
  </si>
  <si>
    <t>D87H17001000002</t>
  </si>
  <si>
    <t>Comune di Santa Maria a Vico</t>
  </si>
  <si>
    <t>D1EA032</t>
  </si>
  <si>
    <t>G117H18000330002</t>
  </si>
  <si>
    <t>Comune di Santa Maria la Fossa</t>
  </si>
  <si>
    <t>D1EA356</t>
  </si>
  <si>
    <t>H79J18000200008</t>
  </si>
  <si>
    <t>Comune di Santa Paolina</t>
  </si>
  <si>
    <t>D1EA347</t>
  </si>
  <si>
    <t xml:space="preserve">F37H18004270002 </t>
  </si>
  <si>
    <t>Comune di Sant'Andrea di Conza</t>
  </si>
  <si>
    <t>D1EA074</t>
  </si>
  <si>
    <t>E67H17001470002</t>
  </si>
  <si>
    <t>Comune di Sant'Arcangelo Trimonte</t>
  </si>
  <si>
    <t>B47H18004220002</t>
  </si>
  <si>
    <t>Comune di Sant'Arpino</t>
  </si>
  <si>
    <t>D1EA381</t>
  </si>
  <si>
    <t>F97H18003900002</t>
  </si>
  <si>
    <t>Comune di Sant'Arsenio</t>
  </si>
  <si>
    <t>D1EA318</t>
  </si>
  <si>
    <t>G27H18000360006</t>
  </si>
  <si>
    <t>Comune di Santomenna</t>
  </si>
  <si>
    <t>D1EA051</t>
  </si>
  <si>
    <t xml:space="preserve">J76G18000290006 </t>
  </si>
  <si>
    <t>Comune di Sassano</t>
  </si>
  <si>
    <t>D1EA294</t>
  </si>
  <si>
    <t>J19J18000210002</t>
  </si>
  <si>
    <t>Comune di Savignano Irpino</t>
  </si>
  <si>
    <t>D1EA025</t>
  </si>
  <si>
    <t>b27h18001410002</t>
  </si>
  <si>
    <t>Comune di Scampitella</t>
  </si>
  <si>
    <t>D1EA353</t>
  </si>
  <si>
    <t>E77H18002510002</t>
  </si>
  <si>
    <t>Comune di Sorbo Serpico</t>
  </si>
  <si>
    <t>D1EA315</t>
  </si>
  <si>
    <t>H77H18000840002</t>
  </si>
  <si>
    <t>Comune di Stio</t>
  </si>
  <si>
    <t>D1EA045</t>
  </si>
  <si>
    <t>D87H18000400008</t>
  </si>
  <si>
    <t>Comune di Teggiano</t>
  </si>
  <si>
    <t>D1EA345</t>
  </si>
  <si>
    <t>I25G18000000002</t>
  </si>
  <si>
    <t>Comune di Telese Terme</t>
  </si>
  <si>
    <t>D1EA046</t>
  </si>
  <si>
    <t>D47H18001360002</t>
  </si>
  <si>
    <t>Comune di Torrecuso</t>
  </si>
  <si>
    <t>D1EA184</t>
  </si>
  <si>
    <t>F17H15002560006</t>
  </si>
  <si>
    <t>Comune di Vallata</t>
  </si>
  <si>
    <t>D1EA068</t>
  </si>
  <si>
    <t>G41B18000260001</t>
  </si>
  <si>
    <t>Comune di Vallesaccarda</t>
  </si>
  <si>
    <t>D1EA080</t>
  </si>
  <si>
    <t>J81B18000280002</t>
  </si>
  <si>
    <t>Comune di Vitulazio</t>
  </si>
  <si>
    <t>D1EA023</t>
  </si>
  <si>
    <t>J67H18001760002</t>
  </si>
  <si>
    <t>Comune di Volturara Irpina</t>
  </si>
  <si>
    <t>D1EA041</t>
  </si>
  <si>
    <t>J77H18000230006</t>
  </si>
  <si>
    <t>Comunità Montana Alburni</t>
  </si>
  <si>
    <t>D1EA028</t>
  </si>
  <si>
    <t>E69J15002320002</t>
  </si>
  <si>
    <t xml:space="preserve">Comunità Montana del Fortore </t>
  </si>
  <si>
    <t>D1EA306</t>
  </si>
  <si>
    <t>F57H18000570006</t>
  </si>
  <si>
    <t>Comunità Montana Partenio – Vallo di lauro</t>
  </si>
  <si>
    <t>D1EA012</t>
  </si>
  <si>
    <t>D49J18000300006</t>
  </si>
  <si>
    <t xml:space="preserve">Comunità Montana Vallo di Diano </t>
  </si>
  <si>
    <t>D1EA357</t>
  </si>
  <si>
    <t>F57H18003450003</t>
  </si>
  <si>
    <t xml:space="preserve">Provincia di Avellino </t>
  </si>
  <si>
    <t>D1EA358</t>
  </si>
  <si>
    <t xml:space="preserve"> F57H18003440003</t>
  </si>
  <si>
    <t>D1EA296</t>
  </si>
  <si>
    <t>I66G18000410002</t>
  </si>
  <si>
    <t>Provincia di Benevento</t>
  </si>
  <si>
    <t>D1EA193</t>
  </si>
  <si>
    <t>I69J18000300002</t>
  </si>
  <si>
    <t>D1EA052</t>
  </si>
  <si>
    <t>D37H18002130002</t>
  </si>
  <si>
    <t>Provincia di Caserta</t>
  </si>
  <si>
    <t>D1EA359</t>
  </si>
  <si>
    <t>H53H19000890001</t>
  </si>
  <si>
    <t>D1EA327</t>
  </si>
  <si>
    <t>H87H18002060002</t>
  </si>
  <si>
    <t xml:space="preserve">Unione dei Comuni Alto Calore </t>
  </si>
  <si>
    <t>Messa in sicurezza tratto SR ex SS 164 in agro di Acerno Km 19+500 - Km 22+300; Km 23-27; Km 29 -34+250</t>
  </si>
  <si>
    <t>Manutenzione straordinaria e messa in sicurezza della rete stradale comunale</t>
  </si>
  <si>
    <t xml:space="preserve">Lavori di messa in sicurezza e regimentazione delle acque delle strade comunali di collegamento con i comuni limitrofi e le strade provinciali </t>
  </si>
  <si>
    <t>Lavori di valorizzazione turistico-ambientale delle aree circostanti il Santuario Stella del mattino</t>
  </si>
  <si>
    <t>Sistemazione, adeguamento e messa in sicurezza delle strade comunali, Crisci, S. Pasquale, Interfrazionale, Cappuccini, di collegamento alla S.S. Appia</t>
  </si>
  <si>
    <t>Messa in sicurezza della strada comunale 'S.Barbara' - Collegamento del centro abitato con la ex SS 19ter 'Dorsale Aulettese'</t>
  </si>
  <si>
    <t>Adeguamento e manutenzione straordinaria per il ripristino e potenziamento delle funzionalita' di base della rete, ed il miglioramento delle condizioni di sicurezza della circolazione della rete stradale comunale</t>
  </si>
  <si>
    <t>Messa in sicurezza da frane e dal rischio idraulico della rete stradale intercomunale composta da: SP439, SP186, strada comunale 'Mortellito</t>
  </si>
  <si>
    <t>Lavori di riammagliamento, miglioramento, adeguamento, riqualificazione e messa in sicurezza delle  Strade Provinciali SP 129, SP134, ed SP 135  e delle relative strade di collegamento</t>
  </si>
  <si>
    <t>Lavori di Miglioramento, adeguamento, messa in sicurezza e riammagliamento, tra  le Strade Provinciali SP 30,32,33,34 e 45</t>
  </si>
  <si>
    <t>Adeguamento e manutenzione straordinaria per il ripristino e potenziamento della funzionalita' di base della rete ed il miglioramento delle condizioni di sicurezza della circolazione della rete stradale comunale</t>
  </si>
  <si>
    <t xml:space="preserve">Lavori di sistemazione e ammodernamento strada intercomunale svincolo Quaglietta SS 91 - Area Sernecchia </t>
  </si>
  <si>
    <t>Interventi di miglioramento e potenziamento delle strade comunali interpoderali Gaudi - Pezze in agro di Candida e Valle - Pezze - Cerzeto - Macchioni - Gaudi - San Marco - in agro Parolise</t>
  </si>
  <si>
    <t>Intervento di miglioramento della rete stradale comunale e messa in sicurezza - Riqualificazione di alcune strade comunali: via Donizetti, via S. Pietro, via Foscolo, via Verdi, via Pascoli, via Tasso, via Don Minzoni, via Gobetti ecc</t>
  </si>
  <si>
    <t>Riqualificazione urbana, messa in sicurezza ed ammodernamento della viabilita' interna di via Napoli e quadrivio Caputo</t>
  </si>
  <si>
    <t>Lavori di messa in sicurezza ex S.P. n. 140</t>
  </si>
  <si>
    <t>Lavori di ripristino e messa in sicurezza, della SP94 Ponte Casalduni I° Lotto sez. 1 - sez.67</t>
  </si>
  <si>
    <t>Messa in sicurezza delle strade comunali di collegamento con la viabilita' provinciale</t>
  </si>
  <si>
    <t>Interventi di miglioramento delle condizioni di sicurezza della rete stradale in Via Taverna Nuova, Via Francesco Prata, Via Dei Sanniti e Via Finestra</t>
  </si>
  <si>
    <t>Collegamento strada ex SS488 agglomerato urbano di Castel San Lorenzo con SS166 e variante al centro urbano</t>
  </si>
  <si>
    <t>Sistemazione, adeguamento e ripristino funzionale della strada Sartorio - Tempa la Casa</t>
  </si>
  <si>
    <t>Intervento di messa in sicurezza della Strada Baiano di collegamento tra le strade ex SS 400 e SS APPIA 7</t>
  </si>
  <si>
    <t>Sicurezza e funzionalita' del patrimonio infrastrutturale pubblico per rendere maggiormente fruibili le infrastrutture pubbliche: Intervento Intercomunale S.P. 331 - 1° Lotto Funzionale</t>
  </si>
  <si>
    <t>Lavori di sistemazione della strada interpoderale ‘Acqua fetida’</t>
  </si>
  <si>
    <t>Lavori di adeguamento e messa in sicurezza della strada di collegamento tra la SP.62 Castelpagano - Colle Sannita e la S.S. 212 di collegamento interregionale tra Campania e Molise</t>
  </si>
  <si>
    <t>Lavori di sistemazione, adeguamento e messa in sicurezza  della viabilita' provinciale SP151 di collegamento del centro abitato alla Fondovalle Vitulanese</t>
  </si>
  <si>
    <t>Lavori di messa in sicurezza, riammagliamento, adeguamento e riqualificazione della Strada Provinciale 81 (Strada provinciale Curtole-Foresta)</t>
  </si>
  <si>
    <t>Lavori di sistemazione, adeguamento e ripristino funzionale della viabilità esistente Strada Comunale “Loreto</t>
  </si>
  <si>
    <t>Lavori di ripristino e messa in sicurezza della strada comunale Avella-Brecciale</t>
  </si>
  <si>
    <t>Viabilità intercomunale di collegamento superstrada Benevento - Campobasso - Benevento - Caianello II lotto - I stralcio</t>
  </si>
  <si>
    <t>Tratto stradale Cervino-Durazzano nell'ambito dei lavori di adeguamento e sistemazione della viabilita' di a'collegamento tra il Comune di Cervino e l'Ospedale S. Alfonso Maria de' Liquori in Sant'Agata de' Goti</t>
  </si>
  <si>
    <t>Progetto di manutenzione straordinaria, messa in sicurezza e mobilità sostenibile di strade intercomunali relativo all'Accordo di A.T.S. sottoscritto il 18/05/2018 tra i comuni di Curti, Macerata Campania e Provincia di Caserta</t>
  </si>
  <si>
    <t>Strada di collegamento tra Via Pieta'  e Via Largo Colle della Croce</t>
  </si>
  <si>
    <t>Lavori di sistemazione, adeguamento e ripristino funzionale di un tratto della Strada Caiazzano e della strada Serre</t>
  </si>
  <si>
    <t>Lavori di sistemazione, adeguamento e ripristino strade comunali Montepiano e Metole</t>
  </si>
  <si>
    <t>Lavori di adeguamento normativo - Rifunzionalizzazione e messa in sicurezza della viabilita' comunale necessaria al collegamento alla rete provinciale e nazionale del territorio dei comuni di Dragoni e di Alvignano (CE)</t>
  </si>
  <si>
    <t>Potenziamento e messa in sicurezza della viabilita' di collegamento tra i Comuni di Cervino, Durazzano e Sant'Agata dei Goti - Territorio Comune di Durazzano</t>
  </si>
  <si>
    <t>Lavori di Sistemazione, riqualificazione e messa in sicurezza delle strade comunali colleganti le provinciali e le strade comunali del territorio</t>
  </si>
  <si>
    <t>Adeguamento e ripristino strada comunale San Vito - Serra</t>
  </si>
  <si>
    <t>Lavori di riammagliamento, miglioramento, adeguamento,riqualificazione e messa in sicurezza della Strada Provinciale SP n.54</t>
  </si>
  <si>
    <t>Lavori di sistemazione,  adeguamento e di sicurezza della rete stradale</t>
  </si>
  <si>
    <t>Sistemazione, adeguamento e messa in sicurezza della strada S.P. 89 e delle strade di collegamento con Gallo Centro e Vallelunga</t>
  </si>
  <si>
    <t>Lavori di sistemazione e adeguamento funzionale della strada comunale Freda Pezza Palomba di collegamento alla strada intercomunale Fondovalle Fredane</t>
  </si>
  <si>
    <t>Sistemazione, ammodernamento e messa in sicurezza della strada intercomunale  "Giano Camigliano</t>
  </si>
  <si>
    <t>Lavori di sistemazione, di riqualificazione e messa in sicurezza delle strade comunali madonna del Bagno ed altre colleganti le provinciali e comunali del territorio</t>
  </si>
  <si>
    <t>Opere di messa in sicurezza della strada comunale Marmore</t>
  </si>
  <si>
    <t>Interventi di consolidamento del costone roccioso e messa in sicurezza del versante orientale del centro abitato di Laurino</t>
  </si>
  <si>
    <t xml:space="preserve">Lavori di  rifunzionalizzazione, manutenzione straordinaria regimentazione idraulica con annessi sottoservizi delle  delle Strade Comunali </t>
  </si>
  <si>
    <t>Riqualificazione e messa in sicurezza delle Infrastrutture del centro urbano e zone limitrofe del Comune di Lioni</t>
  </si>
  <si>
    <t>Lavori di manutenzione straordinaria di diverse strade cittadine</t>
  </si>
  <si>
    <t>Manutenzione straordinaria viabilita' comunale capoluogo, fraz. Ameglio e fraz. Campagnola</t>
  </si>
  <si>
    <t>Intervento di miglioramento e potenziamento delle strade comunali S. Rocco, Fontana la Via,  Consoletta, Giunchi-Murge, Fontana del Bosco  e  Via G. Matteotti</t>
  </si>
  <si>
    <t>“Lavori di messa in sicurezza, riammagliamento, adeguamento e riqualificazione delle strade provinciali SP110, SP111, SP112 e relative strade di collegamento II Lotto” - CUP G37H18000450003</t>
  </si>
  <si>
    <t>Lavori di completamento, potenziamento, riammagliamento e messa in sicurezza della viabilita' comunale Variante Caudina Fondovalle Isclero mediante i tratti S.P.123, S.P.130 ed S.P. 132</t>
  </si>
  <si>
    <t>Protocollo di intesa per l'attivazione di azioni congiunte ed istituzionali tra la provincia di Benevento ed il Comune di Molinara per i lavori di miglioramento, adeguamento e messa in sicurezza strade provinciale S.P. 56 - S.P. 57 per riammagliamento con strade provinciali S.P. 51 - S.P. 60</t>
  </si>
  <si>
    <t>Lavori di messa in sicurezza, ripristino e consolidamento della Strada Provinciale n.13, tratto compreso nei Comuni di Monteforte Cilento - Magliano Vetere e Stio</t>
  </si>
  <si>
    <t>Lavori di miglioramento, adeguamento, riqualificazione e messa in sicurezza della SP Ex  SS164 - Via Michelangelo Cianciulli nel Comune di Montella</t>
  </si>
  <si>
    <t>Lavori di riqualificazione funzionale e messa in sicurezza della strada di collegamento Paternopoli - Castelfranci - Montemarano</t>
  </si>
  <si>
    <t>Miglioramento dell’efficienza funzionale e della messa in sicurezza della SR 103</t>
  </si>
  <si>
    <t>Interventi di messa in sicurezza, ripristino e consolidamento del collegamento stradale tra i Comuni di Padula e Montesano s-m (S.P. 51-b dal km 0+00 al km 10+700)</t>
  </si>
  <si>
    <t>“Lavori di messa in sicurezza, miglioramento, adeguamento e riqualificazione delle Strade provinciali SP 38, SP 39 E SP 44" CUP: B97D18000320001”;</t>
  </si>
  <si>
    <t>Lavori di  miglioramento, adeguamento, riqualificazione e messa in sicurezza della SP58 Progetto stralcio - 1^Lotto CUP: B17H18005110007;</t>
  </si>
  <si>
    <t>Lavori di messa in sicurezza e manutenzione straordinaria SP 39 Viale Unità d'Italia</t>
  </si>
  <si>
    <t>Riqualificazione e messa in sicurezza di Via Latina e Via G. Matteotti</t>
  </si>
  <si>
    <t>Lavori di riammagliamento, miglioramento, adeguamento, riqualificazione e messa in sicurezza della S.P.108 come asse di collegamento PAUPISI centro abitato - AREA P.I.P. Paupisi Vitulano - Santo Stefano (Zona A.S.I.) e SOLOPACA centro abitato con lo svincolo di Paupisi della S.S.372</t>
  </si>
  <si>
    <t>Intervento di adeguamento e messa in sicurezza del patrimonio infrastrutturale esistente delle strade SP35</t>
  </si>
  <si>
    <t>Interventi di messa in sicurezza, ripristino e consolidamento di strade provinciali, ricadenti nei territori comunali di Piaggine, Sacco e Laurino</t>
  </si>
  <si>
    <t>Lavori di riqualificazione urbana mediante sistemazione, adeguamento e ammodernamento della rete viaria comunale - 1° Lotto Funzionale</t>
  </si>
  <si>
    <t>Interventi di adeguamento e manutenzione straordinaria dei tratti stradali comunali Via Campo di Santo, Via Cappella e Madonna della Stella</t>
  </si>
  <si>
    <t>Lavori di  riqualificazione della strada Fontana dei Fieri denominata il Cammino della Pace</t>
  </si>
  <si>
    <t>Lavori di adeguamento e messa in sicurezza via del Pendino – Contrada Brazzole - Contrada Marzaniello (collegamento Polla - Brienza)</t>
  </si>
  <si>
    <t xml:space="preserve">“Lavori di completamento funzionale e riqualificazione della strada rurale “Staglio - Padulo” </t>
  </si>
  <si>
    <t>Lavori per la messa in sicurezza e riqualificazione della mobilità - Area Urbana</t>
  </si>
  <si>
    <t>“ Lavori di potenziamento, adeguamento e messa in sicurezza della Via Cupa 1^-Tratto Via Cese”- CUP:G17H18001520002”;</t>
  </si>
  <si>
    <t>Lavori di costruzione strada di collegamento Via Carducci - Via D'Annunzio - Opere di Completamento</t>
  </si>
  <si>
    <t>Adeguamento e messa in sicurezza dei tratti stradali di collegamento alla S.S.212 tra il Comune di Reino ed il comune Pesco Sannita</t>
  </si>
  <si>
    <t>Adeguamento e Manutenzione Straordinaria per la Messa in Sicurezza della Rete stradale del Borgo del Comune di Riardo (CE)</t>
  </si>
  <si>
    <t>Lavori di manutenzione straordinaria per il rifacimento del manto di usura della SP10b e della SP34</t>
  </si>
  <si>
    <t>Lavori di messa in sicurezza dei costoni rocciosi della ex SP. 313 per Camino</t>
  </si>
  <si>
    <t>Riqualificazione e messa in sicurezza della strada provinciale n. 67 nel territorio di Roccaromana e strade comunali di collegamento alla stessa</t>
  </si>
  <si>
    <t>Lavori di riqualificazione urbana della fraz. Val d'Assano con interventi di rete viaria - Aggiornamento progettuale riammagliamento, potenziamento e messa in sicurezza della strada Riardo - Rocchetta e Croce (fraz. Val d'Assano) - incrocio S.S.6 Casilina (comune di Teano)</t>
  </si>
  <si>
    <t>Lavori di manutenzione straordinaria e messa in sicurezza della S.P. 18/b  Rofrano-Sanza</t>
  </si>
  <si>
    <t>Lavori di adeguamento e messa in sicurezza della viabilita' comunale</t>
  </si>
  <si>
    <t>Lavori di realizzazione strada intercomunale (Salvitelle-Buccino) di completamento della S.P. 427 - Tratto innesto SR 94-b (Salvitelle-Braida) - Innesto SR 407-b</t>
  </si>
  <si>
    <t>Lavori di ammodernamento e sistemazione asse viario denominato Taglianaso - 1° stralcio funzionale</t>
  </si>
  <si>
    <t>Lavori di riammagliamento, miglioramento, adeguamento, riqualificazione e messa in sicurezza delle SP 60-56-57 - CUP I57H18000580006</t>
  </si>
  <si>
    <t>Lavori di sistemazione Via Valle Incrocio Via Pezze Della Corte – Via De Gasperi</t>
  </si>
  <si>
    <t>Lavori di manutenzione straordinaria strade comunali</t>
  </si>
  <si>
    <t>“Lavori di adeguamento e messa in sicurezza della Strada Intercomunale di collegamento tra i Comuni di San Marco dei Cavoti – Reino – Colle Sannita.”- CUP:B17H18001670003”</t>
  </si>
  <si>
    <t>Lavori di messa in sicurezza della viabilità comunale "Bagnoli" di collegamento tra il Comune di S. Martino Sannita ed il Comune di S. Nicola Manfredi (BN)" ;</t>
  </si>
  <si>
    <t>Progetto per la Riqualificazione e miglioramento della viabilita' comunale - via Peraconfreda - via G. Izzo e Bretelle di collegamento</t>
  </si>
  <si>
    <t>Progetto per i lavori di adeguamento funzionale e messa in sicurezza della strada Comunale (Via Toccaniello - Via Della Corte - ecc.) di collegamento alla S.S. n.7 e alla S.P. n.18</t>
  </si>
  <si>
    <t>Lavori di Riammagliamento, Miglioramento, Riqualificazione e messa in sicurezza delle Strade Provinciali SP66  SP 64 ed SP 62 - 1^lotto Funzionale</t>
  </si>
  <si>
    <t>Lavori di adeguamento planimetrico e funzionale della Via Nazionale Appia mediante un complesso di interventi finalizzati alla messa in sicurezza del tratto di competenza comunale - 1° Stralcio</t>
  </si>
  <si>
    <t>Lavori di riammagliamento, potenziamento e messa in sicurezza della via Presidente. Via Bosco e tratto di via Cancellone, con innesto sulle S.P. 203 (collegamento Santa Maria La fossa - Grazzanise), S.P. 217 (collegamento via Vaticali -Castelvolturno) e S.P. 333 x S.S. 264</t>
  </si>
  <si>
    <t>Messa in sicurezza e adeguamento della strada Campanile-Cerro e c.da Sala</t>
  </si>
  <si>
    <t>Completamento e rifunzionalizzazione delle reti fognarie di collettamento su strada denominata Via Variante</t>
  </si>
  <si>
    <t>Lavori di ripristino e messa in sicurezza della Strada Comunale Aia Vecchia  - San Martino 1 e 2</t>
  </si>
  <si>
    <t>Lavori di Adeguamento e manutenzione straordinaria per il ripristino, il miglioramento delle condizioni di sicurezza ed il decongestionamento - 1° Stralcio Funzionale</t>
  </si>
  <si>
    <t>Intervento di manutenzione straordinaria S.P. 426 Polla- Teggiano</t>
  </si>
  <si>
    <t>Opere di manutenzione della rete viaria comunale ed infrastrutture accessorie</t>
  </si>
  <si>
    <t xml:space="preserve"> Intervento di adeguamento e messa in sicurezza del patrimonio infrastrutturale esistente delle strade SP 11/C 51/A e 243 - Collegamento Sala Consilina - Sassano -Padula</t>
  </si>
  <si>
    <t>Lavori di sistemazione, adeguamento e ripristino funzionale delle strade Trattoio del Prato - Serra - Pescara di Sopra - Piano la Bella</t>
  </si>
  <si>
    <t>Progetto di manutenzione straordinaria strada comunale S.Pietro</t>
  </si>
  <si>
    <t xml:space="preserve">Potenziamento e messa in sicurezza della strada intercomunale Sorbo Serbico - Atripalda di collegamento della SS7 (Ofantina) con il nodo autostradale A2 nel Comune di Atripalda </t>
  </si>
  <si>
    <t>Intervento di adeguamento e messa in sicurezza della SR 488 Tratto Stio - Vallo della Lucania</t>
  </si>
  <si>
    <t>Messa in sicurezza del patrimonio infrastrutturale esistente. Manutenzione Strade Provinciali SP 39 – SP 231</t>
  </si>
  <si>
    <t>Riqualificazione Turistica e recupero ambientale di Via Roma e di Via Caio Ponzio Telesino nell' area urbana del Comune di Telese Terme</t>
  </si>
  <si>
    <t>Lavori di sistemazione e manutenzione ordinaria e straordinaria della viabilita' comunale</t>
  </si>
  <si>
    <t>Lavori di ripristino funzionale ed adeguamento della strada comunale in localita' Maggiano Piano delle Rose - 1^ tratto</t>
  </si>
  <si>
    <t>intervento di miglioramento della viabilita' intercomunale di interesse per la protezione civile in collegamento con la SS 91 bis - SP 144 ed il Casello Autostradale della NA-BA A16</t>
  </si>
  <si>
    <t>Lavori di costruzione di un asse viario di collegamento tra via Luciani e via Iardino -Tratto A e B</t>
  </si>
  <si>
    <t>Lavori di messa in sicurezza dei tratti stradali di collegamento con la montagna per attivita' turistiche e riammagliamento con la rete stradale intercomunale e provinciale</t>
  </si>
  <si>
    <t>Sistemazione e messa in sicurezza della strada'Ponte Pestano - Strada Provinciale 88', attraversante i Comuni di Controne, Postiglione e Serre</t>
  </si>
  <si>
    <t>Lavori di sistemazione, adeguamento, messa in sicurezza e rispristino funzionale della strada intercomunale "IMBRICERE - CERZA CUPA di collegamento tra i Comuni di San Marco dei Cavoti e Molinara</t>
  </si>
  <si>
    <t>Lavori di Manutenzione Straordinaria per la messa in sicurezza della strada Interprovinciale via Costarelle in agro dei comuni di Visciano e Taurano (AV)</t>
  </si>
  <si>
    <t>Viabilità rurale intercomunale Padula - Montesano S.M. località Lombiase - Sant’Agostino - Sant’Andrea</t>
  </si>
  <si>
    <t>Lavori di miglioramento, adeguamento, riqualificazione e messa in sicurezza delle strade provinciali n. 288, Ex S.S. 374 e n. 267</t>
  </si>
  <si>
    <t>Lavori di miglioramento, adeguamento, riqualificazione e messa in sicurezza delle S.P. 64 e 263</t>
  </si>
  <si>
    <t>Lavori di risanamento dei movimenti franosi in atto lungo la S.P. 94 Casalduni e la S.P. 95 Zingara Morta - Realizzazione paratia C in Comune di Casalduni</t>
  </si>
  <si>
    <t>Lavori di riammagliamento, miglioramento,riqualificazione e messa in sicurezza della S.P.N.45 Montefalcone di Val Fortore - SS.90 Bis</t>
  </si>
  <si>
    <t>Messa in sicurezza della strada regionale ex SS. 87 Sannitica tratto dal Comune di Ruviano e delle S.P.72, S.P.195, S.P.327 in Ruviano – Alvignano – Castel Campagnano. 1° lotto funzionale</t>
  </si>
  <si>
    <t>Lavori di messa in sicurezza della S.P. n. 12 interessata da caduta massi da un prospiciente costone roccioso nel tratto Castelcivita - Bivio San Vito nel Comune di Aquara</t>
  </si>
  <si>
    <t>Adeguamento e messa in sicurezza strada Intercomunale Ponte Calore - Varco della Taverna - Difesa Principe nei Comuni di Castel San Lorenzo - Felitto</t>
  </si>
  <si>
    <t>Rosorse residue che necessitano integrazione</t>
  </si>
  <si>
    <t>Economie FSC accertate in conseguenza dell'avvenuto collaudo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</si>
</sst>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410]\ #,##0.00;[Red]\-[$€-410]\ #,##0.00"/>
    <numFmt numFmtId="165" formatCode="#,##0.00\ &quot;€&quot;"/>
  </numFmts>
  <fonts count="7" x14ac:knownFonts="1">
    <font>
      <sz val="11"/>
      <color theme="1"/>
      <name val="Calibri"/>
      <family val="2"/>
      <scheme val="minor"/>
    </font>
    <font>
      <sz val="11"/>
      <color theme="1"/>
      <name val="Calibri"/>
      <family val="2"/>
      <scheme val="minor"/>
    </font>
    <font>
      <b/>
      <sz val="10"/>
      <name val="Arial"/>
      <family val="2"/>
    </font>
    <font>
      <sz val="10"/>
      <name val="Arial"/>
      <family val="2"/>
    </font>
    <font>
      <sz val="12"/>
      <name val="Arial"/>
      <family val="2"/>
    </font>
    <font>
      <b/>
      <sz val="12"/>
      <name val="Arial"/>
      <family val="2"/>
    </font>
    <font>
      <i/>
      <sz val="12"/>
      <name val="Arial"/>
      <family val="2"/>
    </font>
  </fonts>
  <fills count="4">
    <fill>
      <patternFill patternType="none"/>
    </fill>
    <fill>
      <patternFill patternType="gray125"/>
    </fill>
    <fill>
      <patternFill patternType="solid">
        <fgColor theme="0" tint="-0.14999847407452621"/>
        <bgColor indexed="26"/>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4" fontId="2" fillId="2" borderId="1" xfId="1" applyFont="1" applyFill="1" applyBorder="1" applyAlignment="1" applyProtection="1">
      <alignment horizontal="center" vertical="center" wrapText="1"/>
    </xf>
    <xf numFmtId="0" fontId="3" fillId="0" borderId="0" xfId="0" applyFont="1" applyAlignment="1">
      <alignment vertic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0" fontId="3" fillId="0" borderId="1" xfId="0" applyFont="1" applyBorder="1" applyAlignment="1">
      <alignment vertical="center" wrapText="1"/>
    </xf>
    <xf numFmtId="164" fontId="3" fillId="0" borderId="1" xfId="0" applyNumberFormat="1" applyFont="1" applyBorder="1" applyAlignment="1">
      <alignment vertical="center"/>
    </xf>
    <xf numFmtId="0" fontId="4" fillId="0" borderId="0" xfId="0" applyFont="1" applyAlignment="1">
      <alignment vertical="center"/>
    </xf>
    <xf numFmtId="0" fontId="5" fillId="3" borderId="0" xfId="0" applyFont="1" applyFill="1" applyAlignment="1">
      <alignment horizontal="right" vertical="center"/>
    </xf>
    <xf numFmtId="164" fontId="5" fillId="3" borderId="0" xfId="0" applyNumberFormat="1" applyFont="1" applyFill="1" applyAlignment="1">
      <alignment vertical="center"/>
    </xf>
    <xf numFmtId="0" fontId="4" fillId="0" borderId="0" xfId="0" applyFont="1" applyAlignment="1">
      <alignment vertical="center" wrapText="1"/>
    </xf>
    <xf numFmtId="0" fontId="6" fillId="0" borderId="0" xfId="0" applyFont="1" applyAlignment="1">
      <alignment vertical="center" wrapText="1"/>
    </xf>
    <xf numFmtId="0" fontId="5" fillId="3" borderId="0" xfId="0" applyFont="1" applyFill="1" applyAlignment="1">
      <alignment vertical="center" wrapText="1"/>
    </xf>
    <xf numFmtId="165" fontId="3" fillId="0" borderId="0" xfId="0" applyNumberFormat="1" applyFont="1" applyAlignment="1">
      <alignment vertical="center"/>
    </xf>
    <xf numFmtId="165" fontId="6" fillId="0" borderId="0" xfId="0" applyNumberFormat="1" applyFont="1" applyAlignment="1">
      <alignment horizontal="center" vertical="center" wrapText="1"/>
    </xf>
    <xf numFmtId="165" fontId="5" fillId="3" borderId="0" xfId="0" applyNumberFormat="1" applyFont="1" applyFill="1" applyAlignment="1">
      <alignment horizontal="center" vertical="center"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2"/>
  <sheetViews>
    <sheetView tabSelected="1" topLeftCell="E121" workbookViewId="0">
      <selection activeCell="G128" sqref="G128:H128"/>
    </sheetView>
  </sheetViews>
  <sheetFormatPr defaultColWidth="11.453125" defaultRowHeight="12.5" x14ac:dyDescent="0.35"/>
  <cols>
    <col min="1" max="1" width="16.7265625" style="4" customWidth="1"/>
    <col min="2" max="2" width="16.54296875" style="4" customWidth="1"/>
    <col min="3" max="3" width="21" style="4" customWidth="1"/>
    <col min="4" max="4" width="36.453125" style="4" customWidth="1"/>
    <col min="5" max="5" width="63" style="4" customWidth="1"/>
    <col min="6" max="6" width="24.1796875" style="4" customWidth="1"/>
    <col min="7" max="8" width="20.26953125" style="4" customWidth="1"/>
    <col min="9" max="194" width="11.453125" style="4"/>
    <col min="195" max="195" width="12.453125" style="4" customWidth="1"/>
    <col min="196" max="196" width="16.7265625" style="4" customWidth="1"/>
    <col min="197" max="197" width="20.7265625" style="4" customWidth="1"/>
    <col min="198" max="198" width="16.54296875" style="4" customWidth="1"/>
    <col min="199" max="199" width="21" style="4" customWidth="1"/>
    <col min="200" max="200" width="36.453125" style="4" customWidth="1"/>
    <col min="201" max="201" width="13.453125" style="4" customWidth="1"/>
    <col min="202" max="202" width="63" style="4" customWidth="1"/>
    <col min="203" max="203" width="17.453125" style="4" customWidth="1"/>
    <col min="204" max="204" width="22.54296875" style="4" customWidth="1"/>
    <col min="205" max="205" width="21.26953125" style="4" customWidth="1"/>
    <col min="206" max="206" width="24.26953125" style="4" customWidth="1"/>
    <col min="207" max="207" width="21.453125" style="4" customWidth="1"/>
    <col min="208" max="208" width="20.26953125" style="4" customWidth="1"/>
    <col min="209" max="209" width="19.26953125" style="4" customWidth="1"/>
    <col min="210" max="210" width="19.7265625" style="4" customWidth="1"/>
    <col min="211" max="212" width="20.26953125" style="4" customWidth="1"/>
    <col min="213" max="213" width="20.453125" style="4" customWidth="1"/>
    <col min="214" max="215" width="15.453125" style="4" customWidth="1"/>
    <col min="216" max="216" width="9.7265625" style="4" customWidth="1"/>
    <col min="217" max="217" width="15" style="4" customWidth="1"/>
    <col min="218" max="218" width="12.453125" style="4" customWidth="1"/>
    <col min="219" max="219" width="15" style="4" customWidth="1"/>
    <col min="220" max="220" width="14.26953125" style="4" customWidth="1"/>
    <col min="221" max="221" width="14" style="4" customWidth="1"/>
    <col min="222" max="222" width="14.453125" style="4" customWidth="1"/>
    <col min="223" max="223" width="12.7265625" style="4" customWidth="1"/>
    <col min="224" max="224" width="12.453125" style="4" customWidth="1"/>
    <col min="225" max="225" width="15.7265625" style="4" customWidth="1"/>
    <col min="226" max="226" width="12.453125" style="4" customWidth="1"/>
    <col min="227" max="227" width="13" style="4" customWidth="1"/>
    <col min="228" max="228" width="19.453125" style="4" customWidth="1"/>
    <col min="229" max="230" width="13.453125" style="4" customWidth="1"/>
    <col min="231" max="231" width="14.7265625" style="4" customWidth="1"/>
    <col min="232" max="232" width="13.26953125" style="4" customWidth="1"/>
    <col min="233" max="233" width="13.453125" style="4" customWidth="1"/>
    <col min="234" max="234" width="14.453125" style="4" customWidth="1"/>
    <col min="235" max="236" width="11.453125" style="4"/>
    <col min="237" max="237" width="15.26953125" style="4" customWidth="1"/>
    <col min="238" max="238" width="19.453125" style="4" customWidth="1"/>
    <col min="239" max="239" width="13.453125" style="4" customWidth="1"/>
    <col min="240" max="240" width="19.7265625" style="4" customWidth="1"/>
    <col min="241" max="241" width="13.7265625" style="4" customWidth="1"/>
    <col min="242" max="242" width="18.453125" style="4" customWidth="1"/>
    <col min="243" max="243" width="16.26953125" style="4" customWidth="1"/>
    <col min="244" max="244" width="19" style="4" customWidth="1"/>
    <col min="245" max="245" width="36.453125" style="4" customWidth="1"/>
    <col min="246" max="246" width="47" style="4" customWidth="1"/>
    <col min="247" max="247" width="66.7265625" style="4" customWidth="1"/>
    <col min="248" max="248" width="59.7265625" style="4" customWidth="1"/>
    <col min="249" max="249" width="11.453125" style="4"/>
    <col min="250" max="251" width="20.453125" style="4" customWidth="1"/>
    <col min="252" max="252" width="15.7265625" style="4" customWidth="1"/>
    <col min="253" max="253" width="20.453125" style="4" customWidth="1"/>
    <col min="254" max="254" width="15.7265625" style="4" customWidth="1"/>
    <col min="255" max="256" width="20.453125" style="4" customWidth="1"/>
    <col min="257" max="257" width="15.7265625" style="4" customWidth="1"/>
    <col min="258" max="258" width="20.453125" style="4" customWidth="1"/>
    <col min="259" max="259" width="15.7265625" style="4" customWidth="1"/>
    <col min="260" max="262" width="20.453125" style="4" customWidth="1"/>
    <col min="263" max="450" width="11.453125" style="4"/>
    <col min="451" max="451" width="12.453125" style="4" customWidth="1"/>
    <col min="452" max="452" width="16.7265625" style="4" customWidth="1"/>
    <col min="453" max="453" width="20.7265625" style="4" customWidth="1"/>
    <col min="454" max="454" width="16.54296875" style="4" customWidth="1"/>
    <col min="455" max="455" width="21" style="4" customWidth="1"/>
    <col min="456" max="456" width="36.453125" style="4" customWidth="1"/>
    <col min="457" max="457" width="13.453125" style="4" customWidth="1"/>
    <col min="458" max="458" width="63" style="4" customWidth="1"/>
    <col min="459" max="459" width="17.453125" style="4" customWidth="1"/>
    <col min="460" max="460" width="22.54296875" style="4" customWidth="1"/>
    <col min="461" max="461" width="21.26953125" style="4" customWidth="1"/>
    <col min="462" max="462" width="24.26953125" style="4" customWidth="1"/>
    <col min="463" max="463" width="21.453125" style="4" customWidth="1"/>
    <col min="464" max="464" width="20.26953125" style="4" customWidth="1"/>
    <col min="465" max="465" width="19.26953125" style="4" customWidth="1"/>
    <col min="466" max="466" width="19.7265625" style="4" customWidth="1"/>
    <col min="467" max="468" width="20.26953125" style="4" customWidth="1"/>
    <col min="469" max="469" width="20.453125" style="4" customWidth="1"/>
    <col min="470" max="471" width="15.453125" style="4" customWidth="1"/>
    <col min="472" max="472" width="9.7265625" style="4" customWidth="1"/>
    <col min="473" max="473" width="15" style="4" customWidth="1"/>
    <col min="474" max="474" width="12.453125" style="4" customWidth="1"/>
    <col min="475" max="475" width="15" style="4" customWidth="1"/>
    <col min="476" max="476" width="14.26953125" style="4" customWidth="1"/>
    <col min="477" max="477" width="14" style="4" customWidth="1"/>
    <col min="478" max="478" width="14.453125" style="4" customWidth="1"/>
    <col min="479" max="479" width="12.7265625" style="4" customWidth="1"/>
    <col min="480" max="480" width="12.453125" style="4" customWidth="1"/>
    <col min="481" max="481" width="15.7265625" style="4" customWidth="1"/>
    <col min="482" max="482" width="12.453125" style="4" customWidth="1"/>
    <col min="483" max="483" width="13" style="4" customWidth="1"/>
    <col min="484" max="484" width="19.453125" style="4" customWidth="1"/>
    <col min="485" max="486" width="13.453125" style="4" customWidth="1"/>
    <col min="487" max="487" width="14.7265625" style="4" customWidth="1"/>
    <col min="488" max="488" width="13.26953125" style="4" customWidth="1"/>
    <col min="489" max="489" width="13.453125" style="4" customWidth="1"/>
    <col min="490" max="490" width="14.453125" style="4" customWidth="1"/>
    <col min="491" max="492" width="11.453125" style="4"/>
    <col min="493" max="493" width="15.26953125" style="4" customWidth="1"/>
    <col min="494" max="494" width="19.453125" style="4" customWidth="1"/>
    <col min="495" max="495" width="13.453125" style="4" customWidth="1"/>
    <col min="496" max="496" width="19.7265625" style="4" customWidth="1"/>
    <col min="497" max="497" width="13.7265625" style="4" customWidth="1"/>
    <col min="498" max="498" width="18.453125" style="4" customWidth="1"/>
    <col min="499" max="499" width="16.26953125" style="4" customWidth="1"/>
    <col min="500" max="500" width="19" style="4" customWidth="1"/>
    <col min="501" max="501" width="36.453125" style="4" customWidth="1"/>
    <col min="502" max="502" width="47" style="4" customWidth="1"/>
    <col min="503" max="503" width="66.7265625" style="4" customWidth="1"/>
    <col min="504" max="504" width="59.7265625" style="4" customWidth="1"/>
    <col min="505" max="505" width="11.453125" style="4"/>
    <col min="506" max="507" width="20.453125" style="4" customWidth="1"/>
    <col min="508" max="508" width="15.7265625" style="4" customWidth="1"/>
    <col min="509" max="509" width="20.453125" style="4" customWidth="1"/>
    <col min="510" max="510" width="15.7265625" style="4" customWidth="1"/>
    <col min="511" max="512" width="20.453125" style="4" customWidth="1"/>
    <col min="513" max="513" width="15.7265625" style="4" customWidth="1"/>
    <col min="514" max="514" width="20.453125" style="4" customWidth="1"/>
    <col min="515" max="515" width="15.7265625" style="4" customWidth="1"/>
    <col min="516" max="518" width="20.453125" style="4" customWidth="1"/>
    <col min="519" max="706" width="11.453125" style="4"/>
    <col min="707" max="707" width="12.453125" style="4" customWidth="1"/>
    <col min="708" max="708" width="16.7265625" style="4" customWidth="1"/>
    <col min="709" max="709" width="20.7265625" style="4" customWidth="1"/>
    <col min="710" max="710" width="16.54296875" style="4" customWidth="1"/>
    <col min="711" max="711" width="21" style="4" customWidth="1"/>
    <col min="712" max="712" width="36.453125" style="4" customWidth="1"/>
    <col min="713" max="713" width="13.453125" style="4" customWidth="1"/>
    <col min="714" max="714" width="63" style="4" customWidth="1"/>
    <col min="715" max="715" width="17.453125" style="4" customWidth="1"/>
    <col min="716" max="716" width="22.54296875" style="4" customWidth="1"/>
    <col min="717" max="717" width="21.26953125" style="4" customWidth="1"/>
    <col min="718" max="718" width="24.26953125" style="4" customWidth="1"/>
    <col min="719" max="719" width="21.453125" style="4" customWidth="1"/>
    <col min="720" max="720" width="20.26953125" style="4" customWidth="1"/>
    <col min="721" max="721" width="19.26953125" style="4" customWidth="1"/>
    <col min="722" max="722" width="19.7265625" style="4" customWidth="1"/>
    <col min="723" max="724" width="20.26953125" style="4" customWidth="1"/>
    <col min="725" max="725" width="20.453125" style="4" customWidth="1"/>
    <col min="726" max="727" width="15.453125" style="4" customWidth="1"/>
    <col min="728" max="728" width="9.7265625" style="4" customWidth="1"/>
    <col min="729" max="729" width="15" style="4" customWidth="1"/>
    <col min="730" max="730" width="12.453125" style="4" customWidth="1"/>
    <col min="731" max="731" width="15" style="4" customWidth="1"/>
    <col min="732" max="732" width="14.26953125" style="4" customWidth="1"/>
    <col min="733" max="733" width="14" style="4" customWidth="1"/>
    <col min="734" max="734" width="14.453125" style="4" customWidth="1"/>
    <col min="735" max="735" width="12.7265625" style="4" customWidth="1"/>
    <col min="736" max="736" width="12.453125" style="4" customWidth="1"/>
    <col min="737" max="737" width="15.7265625" style="4" customWidth="1"/>
    <col min="738" max="738" width="12.453125" style="4" customWidth="1"/>
    <col min="739" max="739" width="13" style="4" customWidth="1"/>
    <col min="740" max="740" width="19.453125" style="4" customWidth="1"/>
    <col min="741" max="742" width="13.453125" style="4" customWidth="1"/>
    <col min="743" max="743" width="14.7265625" style="4" customWidth="1"/>
    <col min="744" max="744" width="13.26953125" style="4" customWidth="1"/>
    <col min="745" max="745" width="13.453125" style="4" customWidth="1"/>
    <col min="746" max="746" width="14.453125" style="4" customWidth="1"/>
    <col min="747" max="748" width="11.453125" style="4"/>
    <col min="749" max="749" width="15.26953125" style="4" customWidth="1"/>
    <col min="750" max="750" width="19.453125" style="4" customWidth="1"/>
    <col min="751" max="751" width="13.453125" style="4" customWidth="1"/>
    <col min="752" max="752" width="19.7265625" style="4" customWidth="1"/>
    <col min="753" max="753" width="13.7265625" style="4" customWidth="1"/>
    <col min="754" max="754" width="18.453125" style="4" customWidth="1"/>
    <col min="755" max="755" width="16.26953125" style="4" customWidth="1"/>
    <col min="756" max="756" width="19" style="4" customWidth="1"/>
    <col min="757" max="757" width="36.453125" style="4" customWidth="1"/>
    <col min="758" max="758" width="47" style="4" customWidth="1"/>
    <col min="759" max="759" width="66.7265625" style="4" customWidth="1"/>
    <col min="760" max="760" width="59.7265625" style="4" customWidth="1"/>
    <col min="761" max="761" width="11.453125" style="4"/>
    <col min="762" max="763" width="20.453125" style="4" customWidth="1"/>
    <col min="764" max="764" width="15.7265625" style="4" customWidth="1"/>
    <col min="765" max="765" width="20.453125" style="4" customWidth="1"/>
    <col min="766" max="766" width="15.7265625" style="4" customWidth="1"/>
    <col min="767" max="768" width="20.453125" style="4" customWidth="1"/>
    <col min="769" max="769" width="15.7265625" style="4" customWidth="1"/>
    <col min="770" max="770" width="20.453125" style="4" customWidth="1"/>
    <col min="771" max="771" width="15.7265625" style="4" customWidth="1"/>
    <col min="772" max="774" width="20.453125" style="4" customWidth="1"/>
    <col min="775" max="962" width="11.453125" style="4"/>
    <col min="963" max="963" width="12.453125" style="4" customWidth="1"/>
    <col min="964" max="964" width="16.7265625" style="4" customWidth="1"/>
    <col min="965" max="965" width="20.7265625" style="4" customWidth="1"/>
    <col min="966" max="966" width="16.54296875" style="4" customWidth="1"/>
    <col min="967" max="967" width="21" style="4" customWidth="1"/>
    <col min="968" max="968" width="36.453125" style="4" customWidth="1"/>
    <col min="969" max="969" width="13.453125" style="4" customWidth="1"/>
    <col min="970" max="970" width="63" style="4" customWidth="1"/>
    <col min="971" max="971" width="17.453125" style="4" customWidth="1"/>
    <col min="972" max="972" width="22.54296875" style="4" customWidth="1"/>
    <col min="973" max="973" width="21.26953125" style="4" customWidth="1"/>
    <col min="974" max="974" width="24.26953125" style="4" customWidth="1"/>
    <col min="975" max="975" width="21.453125" style="4" customWidth="1"/>
    <col min="976" max="976" width="20.26953125" style="4" customWidth="1"/>
    <col min="977" max="977" width="19.26953125" style="4" customWidth="1"/>
    <col min="978" max="978" width="19.7265625" style="4" customWidth="1"/>
    <col min="979" max="980" width="20.26953125" style="4" customWidth="1"/>
    <col min="981" max="981" width="20.453125" style="4" customWidth="1"/>
    <col min="982" max="983" width="15.453125" style="4" customWidth="1"/>
    <col min="984" max="984" width="9.7265625" style="4" customWidth="1"/>
    <col min="985" max="985" width="15" style="4" customWidth="1"/>
    <col min="986" max="986" width="12.453125" style="4" customWidth="1"/>
    <col min="987" max="987" width="15" style="4" customWidth="1"/>
    <col min="988" max="988" width="14.26953125" style="4" customWidth="1"/>
    <col min="989" max="989" width="14" style="4" customWidth="1"/>
    <col min="990" max="990" width="14.453125" style="4" customWidth="1"/>
    <col min="991" max="991" width="12.7265625" style="4" customWidth="1"/>
    <col min="992" max="992" width="12.453125" style="4" customWidth="1"/>
    <col min="993" max="993" width="15.7265625" style="4" customWidth="1"/>
    <col min="994" max="994" width="12.453125" style="4" customWidth="1"/>
    <col min="995" max="995" width="13" style="4" customWidth="1"/>
    <col min="996" max="996" width="19.453125" style="4" customWidth="1"/>
    <col min="997" max="998" width="13.453125" style="4" customWidth="1"/>
    <col min="999" max="999" width="14.7265625" style="4" customWidth="1"/>
    <col min="1000" max="1000" width="13.26953125" style="4" customWidth="1"/>
    <col min="1001" max="1001" width="13.453125" style="4" customWidth="1"/>
    <col min="1002" max="1002" width="14.453125" style="4" customWidth="1"/>
    <col min="1003" max="1004" width="11.453125" style="4"/>
    <col min="1005" max="1005" width="15.26953125" style="4" customWidth="1"/>
    <col min="1006" max="1006" width="19.453125" style="4" customWidth="1"/>
    <col min="1007" max="1007" width="13.453125" style="4" customWidth="1"/>
    <col min="1008" max="1008" width="19.7265625" style="4" customWidth="1"/>
    <col min="1009" max="1009" width="13.7265625" style="4" customWidth="1"/>
    <col min="1010" max="1010" width="18.453125" style="4" customWidth="1"/>
    <col min="1011" max="1011" width="16.26953125" style="4" customWidth="1"/>
    <col min="1012" max="1012" width="19" style="4" customWidth="1"/>
    <col min="1013" max="1013" width="36.453125" style="4" customWidth="1"/>
    <col min="1014" max="1014" width="47" style="4" customWidth="1"/>
    <col min="1015" max="1015" width="66.7265625" style="4" customWidth="1"/>
    <col min="1016" max="1016" width="59.7265625" style="4" customWidth="1"/>
    <col min="1017" max="1017" width="11.453125" style="4"/>
    <col min="1018" max="1019" width="20.453125" style="4" customWidth="1"/>
    <col min="1020" max="1020" width="15.7265625" style="4" customWidth="1"/>
    <col min="1021" max="1021" width="20.453125" style="4" customWidth="1"/>
    <col min="1022" max="1022" width="15.7265625" style="4" customWidth="1"/>
    <col min="1023" max="1024" width="20.453125" style="4" customWidth="1"/>
    <col min="1025" max="1025" width="15.7265625" style="4" customWidth="1"/>
    <col min="1026" max="1026" width="20.453125" style="4" customWidth="1"/>
    <col min="1027" max="1027" width="15.7265625" style="4" customWidth="1"/>
    <col min="1028" max="1030" width="20.453125" style="4" customWidth="1"/>
    <col min="1031" max="1218" width="11.453125" style="4"/>
    <col min="1219" max="1219" width="12.453125" style="4" customWidth="1"/>
    <col min="1220" max="1220" width="16.7265625" style="4" customWidth="1"/>
    <col min="1221" max="1221" width="20.7265625" style="4" customWidth="1"/>
    <col min="1222" max="1222" width="16.54296875" style="4" customWidth="1"/>
    <col min="1223" max="1223" width="21" style="4" customWidth="1"/>
    <col min="1224" max="1224" width="36.453125" style="4" customWidth="1"/>
    <col min="1225" max="1225" width="13.453125" style="4" customWidth="1"/>
    <col min="1226" max="1226" width="63" style="4" customWidth="1"/>
    <col min="1227" max="1227" width="17.453125" style="4" customWidth="1"/>
    <col min="1228" max="1228" width="22.54296875" style="4" customWidth="1"/>
    <col min="1229" max="1229" width="21.26953125" style="4" customWidth="1"/>
    <col min="1230" max="1230" width="24.26953125" style="4" customWidth="1"/>
    <col min="1231" max="1231" width="21.453125" style="4" customWidth="1"/>
    <col min="1232" max="1232" width="20.26953125" style="4" customWidth="1"/>
    <col min="1233" max="1233" width="19.26953125" style="4" customWidth="1"/>
    <col min="1234" max="1234" width="19.7265625" style="4" customWidth="1"/>
    <col min="1235" max="1236" width="20.26953125" style="4" customWidth="1"/>
    <col min="1237" max="1237" width="20.453125" style="4" customWidth="1"/>
    <col min="1238" max="1239" width="15.453125" style="4" customWidth="1"/>
    <col min="1240" max="1240" width="9.7265625" style="4" customWidth="1"/>
    <col min="1241" max="1241" width="15" style="4" customWidth="1"/>
    <col min="1242" max="1242" width="12.453125" style="4" customWidth="1"/>
    <col min="1243" max="1243" width="15" style="4" customWidth="1"/>
    <col min="1244" max="1244" width="14.26953125" style="4" customWidth="1"/>
    <col min="1245" max="1245" width="14" style="4" customWidth="1"/>
    <col min="1246" max="1246" width="14.453125" style="4" customWidth="1"/>
    <col min="1247" max="1247" width="12.7265625" style="4" customWidth="1"/>
    <col min="1248" max="1248" width="12.453125" style="4" customWidth="1"/>
    <col min="1249" max="1249" width="15.7265625" style="4" customWidth="1"/>
    <col min="1250" max="1250" width="12.453125" style="4" customWidth="1"/>
    <col min="1251" max="1251" width="13" style="4" customWidth="1"/>
    <col min="1252" max="1252" width="19.453125" style="4" customWidth="1"/>
    <col min="1253" max="1254" width="13.453125" style="4" customWidth="1"/>
    <col min="1255" max="1255" width="14.7265625" style="4" customWidth="1"/>
    <col min="1256" max="1256" width="13.26953125" style="4" customWidth="1"/>
    <col min="1257" max="1257" width="13.453125" style="4" customWidth="1"/>
    <col min="1258" max="1258" width="14.453125" style="4" customWidth="1"/>
    <col min="1259" max="1260" width="11.453125" style="4"/>
    <col min="1261" max="1261" width="15.26953125" style="4" customWidth="1"/>
    <col min="1262" max="1262" width="19.453125" style="4" customWidth="1"/>
    <col min="1263" max="1263" width="13.453125" style="4" customWidth="1"/>
    <col min="1264" max="1264" width="19.7265625" style="4" customWidth="1"/>
    <col min="1265" max="1265" width="13.7265625" style="4" customWidth="1"/>
    <col min="1266" max="1266" width="18.453125" style="4" customWidth="1"/>
    <col min="1267" max="1267" width="16.26953125" style="4" customWidth="1"/>
    <col min="1268" max="1268" width="19" style="4" customWidth="1"/>
    <col min="1269" max="1269" width="36.453125" style="4" customWidth="1"/>
    <col min="1270" max="1270" width="47" style="4" customWidth="1"/>
    <col min="1271" max="1271" width="66.7265625" style="4" customWidth="1"/>
    <col min="1272" max="1272" width="59.7265625" style="4" customWidth="1"/>
    <col min="1273" max="1273" width="11.453125" style="4"/>
    <col min="1274" max="1275" width="20.453125" style="4" customWidth="1"/>
    <col min="1276" max="1276" width="15.7265625" style="4" customWidth="1"/>
    <col min="1277" max="1277" width="20.453125" style="4" customWidth="1"/>
    <col min="1278" max="1278" width="15.7265625" style="4" customWidth="1"/>
    <col min="1279" max="1280" width="20.453125" style="4" customWidth="1"/>
    <col min="1281" max="1281" width="15.7265625" style="4" customWidth="1"/>
    <col min="1282" max="1282" width="20.453125" style="4" customWidth="1"/>
    <col min="1283" max="1283" width="15.7265625" style="4" customWidth="1"/>
    <col min="1284" max="1286" width="20.453125" style="4" customWidth="1"/>
    <col min="1287" max="1474" width="11.453125" style="4"/>
    <col min="1475" max="1475" width="12.453125" style="4" customWidth="1"/>
    <col min="1476" max="1476" width="16.7265625" style="4" customWidth="1"/>
    <col min="1477" max="1477" width="20.7265625" style="4" customWidth="1"/>
    <col min="1478" max="1478" width="16.54296875" style="4" customWidth="1"/>
    <col min="1479" max="1479" width="21" style="4" customWidth="1"/>
    <col min="1480" max="1480" width="36.453125" style="4" customWidth="1"/>
    <col min="1481" max="1481" width="13.453125" style="4" customWidth="1"/>
    <col min="1482" max="1482" width="63" style="4" customWidth="1"/>
    <col min="1483" max="1483" width="17.453125" style="4" customWidth="1"/>
    <col min="1484" max="1484" width="22.54296875" style="4" customWidth="1"/>
    <col min="1485" max="1485" width="21.26953125" style="4" customWidth="1"/>
    <col min="1486" max="1486" width="24.26953125" style="4" customWidth="1"/>
    <col min="1487" max="1487" width="21.453125" style="4" customWidth="1"/>
    <col min="1488" max="1488" width="20.26953125" style="4" customWidth="1"/>
    <col min="1489" max="1489" width="19.26953125" style="4" customWidth="1"/>
    <col min="1490" max="1490" width="19.7265625" style="4" customWidth="1"/>
    <col min="1491" max="1492" width="20.26953125" style="4" customWidth="1"/>
    <col min="1493" max="1493" width="20.453125" style="4" customWidth="1"/>
    <col min="1494" max="1495" width="15.453125" style="4" customWidth="1"/>
    <col min="1496" max="1496" width="9.7265625" style="4" customWidth="1"/>
    <col min="1497" max="1497" width="15" style="4" customWidth="1"/>
    <col min="1498" max="1498" width="12.453125" style="4" customWidth="1"/>
    <col min="1499" max="1499" width="15" style="4" customWidth="1"/>
    <col min="1500" max="1500" width="14.26953125" style="4" customWidth="1"/>
    <col min="1501" max="1501" width="14" style="4" customWidth="1"/>
    <col min="1502" max="1502" width="14.453125" style="4" customWidth="1"/>
    <col min="1503" max="1503" width="12.7265625" style="4" customWidth="1"/>
    <col min="1504" max="1504" width="12.453125" style="4" customWidth="1"/>
    <col min="1505" max="1505" width="15.7265625" style="4" customWidth="1"/>
    <col min="1506" max="1506" width="12.453125" style="4" customWidth="1"/>
    <col min="1507" max="1507" width="13" style="4" customWidth="1"/>
    <col min="1508" max="1508" width="19.453125" style="4" customWidth="1"/>
    <col min="1509" max="1510" width="13.453125" style="4" customWidth="1"/>
    <col min="1511" max="1511" width="14.7265625" style="4" customWidth="1"/>
    <col min="1512" max="1512" width="13.26953125" style="4" customWidth="1"/>
    <col min="1513" max="1513" width="13.453125" style="4" customWidth="1"/>
    <col min="1514" max="1514" width="14.453125" style="4" customWidth="1"/>
    <col min="1515" max="1516" width="11.453125" style="4"/>
    <col min="1517" max="1517" width="15.26953125" style="4" customWidth="1"/>
    <col min="1518" max="1518" width="19.453125" style="4" customWidth="1"/>
    <col min="1519" max="1519" width="13.453125" style="4" customWidth="1"/>
    <col min="1520" max="1520" width="19.7265625" style="4" customWidth="1"/>
    <col min="1521" max="1521" width="13.7265625" style="4" customWidth="1"/>
    <col min="1522" max="1522" width="18.453125" style="4" customWidth="1"/>
    <col min="1523" max="1523" width="16.26953125" style="4" customWidth="1"/>
    <col min="1524" max="1524" width="19" style="4" customWidth="1"/>
    <col min="1525" max="1525" width="36.453125" style="4" customWidth="1"/>
    <col min="1526" max="1526" width="47" style="4" customWidth="1"/>
    <col min="1527" max="1527" width="66.7265625" style="4" customWidth="1"/>
    <col min="1528" max="1528" width="59.7265625" style="4" customWidth="1"/>
    <col min="1529" max="1529" width="11.453125" style="4"/>
    <col min="1530" max="1531" width="20.453125" style="4" customWidth="1"/>
    <col min="1532" max="1532" width="15.7265625" style="4" customWidth="1"/>
    <col min="1533" max="1533" width="20.453125" style="4" customWidth="1"/>
    <col min="1534" max="1534" width="15.7265625" style="4" customWidth="1"/>
    <col min="1535" max="1536" width="20.453125" style="4" customWidth="1"/>
    <col min="1537" max="1537" width="15.7265625" style="4" customWidth="1"/>
    <col min="1538" max="1538" width="20.453125" style="4" customWidth="1"/>
    <col min="1539" max="1539" width="15.7265625" style="4" customWidth="1"/>
    <col min="1540" max="1542" width="20.453125" style="4" customWidth="1"/>
    <col min="1543" max="1730" width="11.453125" style="4"/>
    <col min="1731" max="1731" width="12.453125" style="4" customWidth="1"/>
    <col min="1732" max="1732" width="16.7265625" style="4" customWidth="1"/>
    <col min="1733" max="1733" width="20.7265625" style="4" customWidth="1"/>
    <col min="1734" max="1734" width="16.54296875" style="4" customWidth="1"/>
    <col min="1735" max="1735" width="21" style="4" customWidth="1"/>
    <col min="1736" max="1736" width="36.453125" style="4" customWidth="1"/>
    <col min="1737" max="1737" width="13.453125" style="4" customWidth="1"/>
    <col min="1738" max="1738" width="63" style="4" customWidth="1"/>
    <col min="1739" max="1739" width="17.453125" style="4" customWidth="1"/>
    <col min="1740" max="1740" width="22.54296875" style="4" customWidth="1"/>
    <col min="1741" max="1741" width="21.26953125" style="4" customWidth="1"/>
    <col min="1742" max="1742" width="24.26953125" style="4" customWidth="1"/>
    <col min="1743" max="1743" width="21.453125" style="4" customWidth="1"/>
    <col min="1744" max="1744" width="20.26953125" style="4" customWidth="1"/>
    <col min="1745" max="1745" width="19.26953125" style="4" customWidth="1"/>
    <col min="1746" max="1746" width="19.7265625" style="4" customWidth="1"/>
    <col min="1747" max="1748" width="20.26953125" style="4" customWidth="1"/>
    <col min="1749" max="1749" width="20.453125" style="4" customWidth="1"/>
    <col min="1750" max="1751" width="15.453125" style="4" customWidth="1"/>
    <col min="1752" max="1752" width="9.7265625" style="4" customWidth="1"/>
    <col min="1753" max="1753" width="15" style="4" customWidth="1"/>
    <col min="1754" max="1754" width="12.453125" style="4" customWidth="1"/>
    <col min="1755" max="1755" width="15" style="4" customWidth="1"/>
    <col min="1756" max="1756" width="14.26953125" style="4" customWidth="1"/>
    <col min="1757" max="1757" width="14" style="4" customWidth="1"/>
    <col min="1758" max="1758" width="14.453125" style="4" customWidth="1"/>
    <col min="1759" max="1759" width="12.7265625" style="4" customWidth="1"/>
    <col min="1760" max="1760" width="12.453125" style="4" customWidth="1"/>
    <col min="1761" max="1761" width="15.7265625" style="4" customWidth="1"/>
    <col min="1762" max="1762" width="12.453125" style="4" customWidth="1"/>
    <col min="1763" max="1763" width="13" style="4" customWidth="1"/>
    <col min="1764" max="1764" width="19.453125" style="4" customWidth="1"/>
    <col min="1765" max="1766" width="13.453125" style="4" customWidth="1"/>
    <col min="1767" max="1767" width="14.7265625" style="4" customWidth="1"/>
    <col min="1768" max="1768" width="13.26953125" style="4" customWidth="1"/>
    <col min="1769" max="1769" width="13.453125" style="4" customWidth="1"/>
    <col min="1770" max="1770" width="14.453125" style="4" customWidth="1"/>
    <col min="1771" max="1772" width="11.453125" style="4"/>
    <col min="1773" max="1773" width="15.26953125" style="4" customWidth="1"/>
    <col min="1774" max="1774" width="19.453125" style="4" customWidth="1"/>
    <col min="1775" max="1775" width="13.453125" style="4" customWidth="1"/>
    <col min="1776" max="1776" width="19.7265625" style="4" customWidth="1"/>
    <col min="1777" max="1777" width="13.7265625" style="4" customWidth="1"/>
    <col min="1778" max="1778" width="18.453125" style="4" customWidth="1"/>
    <col min="1779" max="1779" width="16.26953125" style="4" customWidth="1"/>
    <col min="1780" max="1780" width="19" style="4" customWidth="1"/>
    <col min="1781" max="1781" width="36.453125" style="4" customWidth="1"/>
    <col min="1782" max="1782" width="47" style="4" customWidth="1"/>
    <col min="1783" max="1783" width="66.7265625" style="4" customWidth="1"/>
    <col min="1784" max="1784" width="59.7265625" style="4" customWidth="1"/>
    <col min="1785" max="1785" width="11.453125" style="4"/>
    <col min="1786" max="1787" width="20.453125" style="4" customWidth="1"/>
    <col min="1788" max="1788" width="15.7265625" style="4" customWidth="1"/>
    <col min="1789" max="1789" width="20.453125" style="4" customWidth="1"/>
    <col min="1790" max="1790" width="15.7265625" style="4" customWidth="1"/>
    <col min="1791" max="1792" width="20.453125" style="4" customWidth="1"/>
    <col min="1793" max="1793" width="15.7265625" style="4" customWidth="1"/>
    <col min="1794" max="1794" width="20.453125" style="4" customWidth="1"/>
    <col min="1795" max="1795" width="15.7265625" style="4" customWidth="1"/>
    <col min="1796" max="1798" width="20.453125" style="4" customWidth="1"/>
    <col min="1799" max="1986" width="11.453125" style="4"/>
    <col min="1987" max="1987" width="12.453125" style="4" customWidth="1"/>
    <col min="1988" max="1988" width="16.7265625" style="4" customWidth="1"/>
    <col min="1989" max="1989" width="20.7265625" style="4" customWidth="1"/>
    <col min="1990" max="1990" width="16.54296875" style="4" customWidth="1"/>
    <col min="1991" max="1991" width="21" style="4" customWidth="1"/>
    <col min="1992" max="1992" width="36.453125" style="4" customWidth="1"/>
    <col min="1993" max="1993" width="13.453125" style="4" customWidth="1"/>
    <col min="1994" max="1994" width="63" style="4" customWidth="1"/>
    <col min="1995" max="1995" width="17.453125" style="4" customWidth="1"/>
    <col min="1996" max="1996" width="22.54296875" style="4" customWidth="1"/>
    <col min="1997" max="1997" width="21.26953125" style="4" customWidth="1"/>
    <col min="1998" max="1998" width="24.26953125" style="4" customWidth="1"/>
    <col min="1999" max="1999" width="21.453125" style="4" customWidth="1"/>
    <col min="2000" max="2000" width="20.26953125" style="4" customWidth="1"/>
    <col min="2001" max="2001" width="19.26953125" style="4" customWidth="1"/>
    <col min="2002" max="2002" width="19.7265625" style="4" customWidth="1"/>
    <col min="2003" max="2004" width="20.26953125" style="4" customWidth="1"/>
    <col min="2005" max="2005" width="20.453125" style="4" customWidth="1"/>
    <col min="2006" max="2007" width="15.453125" style="4" customWidth="1"/>
    <col min="2008" max="2008" width="9.7265625" style="4" customWidth="1"/>
    <col min="2009" max="2009" width="15" style="4" customWidth="1"/>
    <col min="2010" max="2010" width="12.453125" style="4" customWidth="1"/>
    <col min="2011" max="2011" width="15" style="4" customWidth="1"/>
    <col min="2012" max="2012" width="14.26953125" style="4" customWidth="1"/>
    <col min="2013" max="2013" width="14" style="4" customWidth="1"/>
    <col min="2014" max="2014" width="14.453125" style="4" customWidth="1"/>
    <col min="2015" max="2015" width="12.7265625" style="4" customWidth="1"/>
    <col min="2016" max="2016" width="12.453125" style="4" customWidth="1"/>
    <col min="2017" max="2017" width="15.7265625" style="4" customWidth="1"/>
    <col min="2018" max="2018" width="12.453125" style="4" customWidth="1"/>
    <col min="2019" max="2019" width="13" style="4" customWidth="1"/>
    <col min="2020" max="2020" width="19.453125" style="4" customWidth="1"/>
    <col min="2021" max="2022" width="13.453125" style="4" customWidth="1"/>
    <col min="2023" max="2023" width="14.7265625" style="4" customWidth="1"/>
    <col min="2024" max="2024" width="13.26953125" style="4" customWidth="1"/>
    <col min="2025" max="2025" width="13.453125" style="4" customWidth="1"/>
    <col min="2026" max="2026" width="14.453125" style="4" customWidth="1"/>
    <col min="2027" max="2028" width="11.453125" style="4"/>
    <col min="2029" max="2029" width="15.26953125" style="4" customWidth="1"/>
    <col min="2030" max="2030" width="19.453125" style="4" customWidth="1"/>
    <col min="2031" max="2031" width="13.453125" style="4" customWidth="1"/>
    <col min="2032" max="2032" width="19.7265625" style="4" customWidth="1"/>
    <col min="2033" max="2033" width="13.7265625" style="4" customWidth="1"/>
    <col min="2034" max="2034" width="18.453125" style="4" customWidth="1"/>
    <col min="2035" max="2035" width="16.26953125" style="4" customWidth="1"/>
    <col min="2036" max="2036" width="19" style="4" customWidth="1"/>
    <col min="2037" max="2037" width="36.453125" style="4" customWidth="1"/>
    <col min="2038" max="2038" width="47" style="4" customWidth="1"/>
    <col min="2039" max="2039" width="66.7265625" style="4" customWidth="1"/>
    <col min="2040" max="2040" width="59.7265625" style="4" customWidth="1"/>
    <col min="2041" max="2041" width="11.453125" style="4"/>
    <col min="2042" max="2043" width="20.453125" style="4" customWidth="1"/>
    <col min="2044" max="2044" width="15.7265625" style="4" customWidth="1"/>
    <col min="2045" max="2045" width="20.453125" style="4" customWidth="1"/>
    <col min="2046" max="2046" width="15.7265625" style="4" customWidth="1"/>
    <col min="2047" max="2048" width="20.453125" style="4" customWidth="1"/>
    <col min="2049" max="2049" width="15.7265625" style="4" customWidth="1"/>
    <col min="2050" max="2050" width="20.453125" style="4" customWidth="1"/>
    <col min="2051" max="2051" width="15.7265625" style="4" customWidth="1"/>
    <col min="2052" max="2054" width="20.453125" style="4" customWidth="1"/>
    <col min="2055" max="2242" width="11.453125" style="4"/>
    <col min="2243" max="2243" width="12.453125" style="4" customWidth="1"/>
    <col min="2244" max="2244" width="16.7265625" style="4" customWidth="1"/>
    <col min="2245" max="2245" width="20.7265625" style="4" customWidth="1"/>
    <col min="2246" max="2246" width="16.54296875" style="4" customWidth="1"/>
    <col min="2247" max="2247" width="21" style="4" customWidth="1"/>
    <col min="2248" max="2248" width="36.453125" style="4" customWidth="1"/>
    <col min="2249" max="2249" width="13.453125" style="4" customWidth="1"/>
    <col min="2250" max="2250" width="63" style="4" customWidth="1"/>
    <col min="2251" max="2251" width="17.453125" style="4" customWidth="1"/>
    <col min="2252" max="2252" width="22.54296875" style="4" customWidth="1"/>
    <col min="2253" max="2253" width="21.26953125" style="4" customWidth="1"/>
    <col min="2254" max="2254" width="24.26953125" style="4" customWidth="1"/>
    <col min="2255" max="2255" width="21.453125" style="4" customWidth="1"/>
    <col min="2256" max="2256" width="20.26953125" style="4" customWidth="1"/>
    <col min="2257" max="2257" width="19.26953125" style="4" customWidth="1"/>
    <col min="2258" max="2258" width="19.7265625" style="4" customWidth="1"/>
    <col min="2259" max="2260" width="20.26953125" style="4" customWidth="1"/>
    <col min="2261" max="2261" width="20.453125" style="4" customWidth="1"/>
    <col min="2262" max="2263" width="15.453125" style="4" customWidth="1"/>
    <col min="2264" max="2264" width="9.7265625" style="4" customWidth="1"/>
    <col min="2265" max="2265" width="15" style="4" customWidth="1"/>
    <col min="2266" max="2266" width="12.453125" style="4" customWidth="1"/>
    <col min="2267" max="2267" width="15" style="4" customWidth="1"/>
    <col min="2268" max="2268" width="14.26953125" style="4" customWidth="1"/>
    <col min="2269" max="2269" width="14" style="4" customWidth="1"/>
    <col min="2270" max="2270" width="14.453125" style="4" customWidth="1"/>
    <col min="2271" max="2271" width="12.7265625" style="4" customWidth="1"/>
    <col min="2272" max="2272" width="12.453125" style="4" customWidth="1"/>
    <col min="2273" max="2273" width="15.7265625" style="4" customWidth="1"/>
    <col min="2274" max="2274" width="12.453125" style="4" customWidth="1"/>
    <col min="2275" max="2275" width="13" style="4" customWidth="1"/>
    <col min="2276" max="2276" width="19.453125" style="4" customWidth="1"/>
    <col min="2277" max="2278" width="13.453125" style="4" customWidth="1"/>
    <col min="2279" max="2279" width="14.7265625" style="4" customWidth="1"/>
    <col min="2280" max="2280" width="13.26953125" style="4" customWidth="1"/>
    <col min="2281" max="2281" width="13.453125" style="4" customWidth="1"/>
    <col min="2282" max="2282" width="14.453125" style="4" customWidth="1"/>
    <col min="2283" max="2284" width="11.453125" style="4"/>
    <col min="2285" max="2285" width="15.26953125" style="4" customWidth="1"/>
    <col min="2286" max="2286" width="19.453125" style="4" customWidth="1"/>
    <col min="2287" max="2287" width="13.453125" style="4" customWidth="1"/>
    <col min="2288" max="2288" width="19.7265625" style="4" customWidth="1"/>
    <col min="2289" max="2289" width="13.7265625" style="4" customWidth="1"/>
    <col min="2290" max="2290" width="18.453125" style="4" customWidth="1"/>
    <col min="2291" max="2291" width="16.26953125" style="4" customWidth="1"/>
    <col min="2292" max="2292" width="19" style="4" customWidth="1"/>
    <col min="2293" max="2293" width="36.453125" style="4" customWidth="1"/>
    <col min="2294" max="2294" width="47" style="4" customWidth="1"/>
    <col min="2295" max="2295" width="66.7265625" style="4" customWidth="1"/>
    <col min="2296" max="2296" width="59.7265625" style="4" customWidth="1"/>
    <col min="2297" max="2297" width="11.453125" style="4"/>
    <col min="2298" max="2299" width="20.453125" style="4" customWidth="1"/>
    <col min="2300" max="2300" width="15.7265625" style="4" customWidth="1"/>
    <col min="2301" max="2301" width="20.453125" style="4" customWidth="1"/>
    <col min="2302" max="2302" width="15.7265625" style="4" customWidth="1"/>
    <col min="2303" max="2304" width="20.453125" style="4" customWidth="1"/>
    <col min="2305" max="2305" width="15.7265625" style="4" customWidth="1"/>
    <col min="2306" max="2306" width="20.453125" style="4" customWidth="1"/>
    <col min="2307" max="2307" width="15.7265625" style="4" customWidth="1"/>
    <col min="2308" max="2310" width="20.453125" style="4" customWidth="1"/>
    <col min="2311" max="2498" width="11.453125" style="4"/>
    <col min="2499" max="2499" width="12.453125" style="4" customWidth="1"/>
    <col min="2500" max="2500" width="16.7265625" style="4" customWidth="1"/>
    <col min="2501" max="2501" width="20.7265625" style="4" customWidth="1"/>
    <col min="2502" max="2502" width="16.54296875" style="4" customWidth="1"/>
    <col min="2503" max="2503" width="21" style="4" customWidth="1"/>
    <col min="2504" max="2504" width="36.453125" style="4" customWidth="1"/>
    <col min="2505" max="2505" width="13.453125" style="4" customWidth="1"/>
    <col min="2506" max="2506" width="63" style="4" customWidth="1"/>
    <col min="2507" max="2507" width="17.453125" style="4" customWidth="1"/>
    <col min="2508" max="2508" width="22.54296875" style="4" customWidth="1"/>
    <col min="2509" max="2509" width="21.26953125" style="4" customWidth="1"/>
    <col min="2510" max="2510" width="24.26953125" style="4" customWidth="1"/>
    <col min="2511" max="2511" width="21.453125" style="4" customWidth="1"/>
    <col min="2512" max="2512" width="20.26953125" style="4" customWidth="1"/>
    <col min="2513" max="2513" width="19.26953125" style="4" customWidth="1"/>
    <col min="2514" max="2514" width="19.7265625" style="4" customWidth="1"/>
    <col min="2515" max="2516" width="20.26953125" style="4" customWidth="1"/>
    <col min="2517" max="2517" width="20.453125" style="4" customWidth="1"/>
    <col min="2518" max="2519" width="15.453125" style="4" customWidth="1"/>
    <col min="2520" max="2520" width="9.7265625" style="4" customWidth="1"/>
    <col min="2521" max="2521" width="15" style="4" customWidth="1"/>
    <col min="2522" max="2522" width="12.453125" style="4" customWidth="1"/>
    <col min="2523" max="2523" width="15" style="4" customWidth="1"/>
    <col min="2524" max="2524" width="14.26953125" style="4" customWidth="1"/>
    <col min="2525" max="2525" width="14" style="4" customWidth="1"/>
    <col min="2526" max="2526" width="14.453125" style="4" customWidth="1"/>
    <col min="2527" max="2527" width="12.7265625" style="4" customWidth="1"/>
    <col min="2528" max="2528" width="12.453125" style="4" customWidth="1"/>
    <col min="2529" max="2529" width="15.7265625" style="4" customWidth="1"/>
    <col min="2530" max="2530" width="12.453125" style="4" customWidth="1"/>
    <col min="2531" max="2531" width="13" style="4" customWidth="1"/>
    <col min="2532" max="2532" width="19.453125" style="4" customWidth="1"/>
    <col min="2533" max="2534" width="13.453125" style="4" customWidth="1"/>
    <col min="2535" max="2535" width="14.7265625" style="4" customWidth="1"/>
    <col min="2536" max="2536" width="13.26953125" style="4" customWidth="1"/>
    <col min="2537" max="2537" width="13.453125" style="4" customWidth="1"/>
    <col min="2538" max="2538" width="14.453125" style="4" customWidth="1"/>
    <col min="2539" max="2540" width="11.453125" style="4"/>
    <col min="2541" max="2541" width="15.26953125" style="4" customWidth="1"/>
    <col min="2542" max="2542" width="19.453125" style="4" customWidth="1"/>
    <col min="2543" max="2543" width="13.453125" style="4" customWidth="1"/>
    <col min="2544" max="2544" width="19.7265625" style="4" customWidth="1"/>
    <col min="2545" max="2545" width="13.7265625" style="4" customWidth="1"/>
    <col min="2546" max="2546" width="18.453125" style="4" customWidth="1"/>
    <col min="2547" max="2547" width="16.26953125" style="4" customWidth="1"/>
    <col min="2548" max="2548" width="19" style="4" customWidth="1"/>
    <col min="2549" max="2549" width="36.453125" style="4" customWidth="1"/>
    <col min="2550" max="2550" width="47" style="4" customWidth="1"/>
    <col min="2551" max="2551" width="66.7265625" style="4" customWidth="1"/>
    <col min="2552" max="2552" width="59.7265625" style="4" customWidth="1"/>
    <col min="2553" max="2553" width="11.453125" style="4"/>
    <col min="2554" max="2555" width="20.453125" style="4" customWidth="1"/>
    <col min="2556" max="2556" width="15.7265625" style="4" customWidth="1"/>
    <col min="2557" max="2557" width="20.453125" style="4" customWidth="1"/>
    <col min="2558" max="2558" width="15.7265625" style="4" customWidth="1"/>
    <col min="2559" max="2560" width="20.453125" style="4" customWidth="1"/>
    <col min="2561" max="2561" width="15.7265625" style="4" customWidth="1"/>
    <col min="2562" max="2562" width="20.453125" style="4" customWidth="1"/>
    <col min="2563" max="2563" width="15.7265625" style="4" customWidth="1"/>
    <col min="2564" max="2566" width="20.453125" style="4" customWidth="1"/>
    <col min="2567" max="2754" width="11.453125" style="4"/>
    <col min="2755" max="2755" width="12.453125" style="4" customWidth="1"/>
    <col min="2756" max="2756" width="16.7265625" style="4" customWidth="1"/>
    <col min="2757" max="2757" width="20.7265625" style="4" customWidth="1"/>
    <col min="2758" max="2758" width="16.54296875" style="4" customWidth="1"/>
    <col min="2759" max="2759" width="21" style="4" customWidth="1"/>
    <col min="2760" max="2760" width="36.453125" style="4" customWidth="1"/>
    <col min="2761" max="2761" width="13.453125" style="4" customWidth="1"/>
    <col min="2762" max="2762" width="63" style="4" customWidth="1"/>
    <col min="2763" max="2763" width="17.453125" style="4" customWidth="1"/>
    <col min="2764" max="2764" width="22.54296875" style="4" customWidth="1"/>
    <col min="2765" max="2765" width="21.26953125" style="4" customWidth="1"/>
    <col min="2766" max="2766" width="24.26953125" style="4" customWidth="1"/>
    <col min="2767" max="2767" width="21.453125" style="4" customWidth="1"/>
    <col min="2768" max="2768" width="20.26953125" style="4" customWidth="1"/>
    <col min="2769" max="2769" width="19.26953125" style="4" customWidth="1"/>
    <col min="2770" max="2770" width="19.7265625" style="4" customWidth="1"/>
    <col min="2771" max="2772" width="20.26953125" style="4" customWidth="1"/>
    <col min="2773" max="2773" width="20.453125" style="4" customWidth="1"/>
    <col min="2774" max="2775" width="15.453125" style="4" customWidth="1"/>
    <col min="2776" max="2776" width="9.7265625" style="4" customWidth="1"/>
    <col min="2777" max="2777" width="15" style="4" customWidth="1"/>
    <col min="2778" max="2778" width="12.453125" style="4" customWidth="1"/>
    <col min="2779" max="2779" width="15" style="4" customWidth="1"/>
    <col min="2780" max="2780" width="14.26953125" style="4" customWidth="1"/>
    <col min="2781" max="2781" width="14" style="4" customWidth="1"/>
    <col min="2782" max="2782" width="14.453125" style="4" customWidth="1"/>
    <col min="2783" max="2783" width="12.7265625" style="4" customWidth="1"/>
    <col min="2784" max="2784" width="12.453125" style="4" customWidth="1"/>
    <col min="2785" max="2785" width="15.7265625" style="4" customWidth="1"/>
    <col min="2786" max="2786" width="12.453125" style="4" customWidth="1"/>
    <col min="2787" max="2787" width="13" style="4" customWidth="1"/>
    <col min="2788" max="2788" width="19.453125" style="4" customWidth="1"/>
    <col min="2789" max="2790" width="13.453125" style="4" customWidth="1"/>
    <col min="2791" max="2791" width="14.7265625" style="4" customWidth="1"/>
    <col min="2792" max="2792" width="13.26953125" style="4" customWidth="1"/>
    <col min="2793" max="2793" width="13.453125" style="4" customWidth="1"/>
    <col min="2794" max="2794" width="14.453125" style="4" customWidth="1"/>
    <col min="2795" max="2796" width="11.453125" style="4"/>
    <col min="2797" max="2797" width="15.26953125" style="4" customWidth="1"/>
    <col min="2798" max="2798" width="19.453125" style="4" customWidth="1"/>
    <col min="2799" max="2799" width="13.453125" style="4" customWidth="1"/>
    <col min="2800" max="2800" width="19.7265625" style="4" customWidth="1"/>
    <col min="2801" max="2801" width="13.7265625" style="4" customWidth="1"/>
    <col min="2802" max="2802" width="18.453125" style="4" customWidth="1"/>
    <col min="2803" max="2803" width="16.26953125" style="4" customWidth="1"/>
    <col min="2804" max="2804" width="19" style="4" customWidth="1"/>
    <col min="2805" max="2805" width="36.453125" style="4" customWidth="1"/>
    <col min="2806" max="2806" width="47" style="4" customWidth="1"/>
    <col min="2807" max="2807" width="66.7265625" style="4" customWidth="1"/>
    <col min="2808" max="2808" width="59.7265625" style="4" customWidth="1"/>
    <col min="2809" max="2809" width="11.453125" style="4"/>
    <col min="2810" max="2811" width="20.453125" style="4" customWidth="1"/>
    <col min="2812" max="2812" width="15.7265625" style="4" customWidth="1"/>
    <col min="2813" max="2813" width="20.453125" style="4" customWidth="1"/>
    <col min="2814" max="2814" width="15.7265625" style="4" customWidth="1"/>
    <col min="2815" max="2816" width="20.453125" style="4" customWidth="1"/>
    <col min="2817" max="2817" width="15.7265625" style="4" customWidth="1"/>
    <col min="2818" max="2818" width="20.453125" style="4" customWidth="1"/>
    <col min="2819" max="2819" width="15.7265625" style="4" customWidth="1"/>
    <col min="2820" max="2822" width="20.453125" style="4" customWidth="1"/>
    <col min="2823" max="3010" width="11.453125" style="4"/>
    <col min="3011" max="3011" width="12.453125" style="4" customWidth="1"/>
    <col min="3012" max="3012" width="16.7265625" style="4" customWidth="1"/>
    <col min="3013" max="3013" width="20.7265625" style="4" customWidth="1"/>
    <col min="3014" max="3014" width="16.54296875" style="4" customWidth="1"/>
    <col min="3015" max="3015" width="21" style="4" customWidth="1"/>
    <col min="3016" max="3016" width="36.453125" style="4" customWidth="1"/>
    <col min="3017" max="3017" width="13.453125" style="4" customWidth="1"/>
    <col min="3018" max="3018" width="63" style="4" customWidth="1"/>
    <col min="3019" max="3019" width="17.453125" style="4" customWidth="1"/>
    <col min="3020" max="3020" width="22.54296875" style="4" customWidth="1"/>
    <col min="3021" max="3021" width="21.26953125" style="4" customWidth="1"/>
    <col min="3022" max="3022" width="24.26953125" style="4" customWidth="1"/>
    <col min="3023" max="3023" width="21.453125" style="4" customWidth="1"/>
    <col min="3024" max="3024" width="20.26953125" style="4" customWidth="1"/>
    <col min="3025" max="3025" width="19.26953125" style="4" customWidth="1"/>
    <col min="3026" max="3026" width="19.7265625" style="4" customWidth="1"/>
    <col min="3027" max="3028" width="20.26953125" style="4" customWidth="1"/>
    <col min="3029" max="3029" width="20.453125" style="4" customWidth="1"/>
    <col min="3030" max="3031" width="15.453125" style="4" customWidth="1"/>
    <col min="3032" max="3032" width="9.7265625" style="4" customWidth="1"/>
    <col min="3033" max="3033" width="15" style="4" customWidth="1"/>
    <col min="3034" max="3034" width="12.453125" style="4" customWidth="1"/>
    <col min="3035" max="3035" width="15" style="4" customWidth="1"/>
    <col min="3036" max="3036" width="14.26953125" style="4" customWidth="1"/>
    <col min="3037" max="3037" width="14" style="4" customWidth="1"/>
    <col min="3038" max="3038" width="14.453125" style="4" customWidth="1"/>
    <col min="3039" max="3039" width="12.7265625" style="4" customWidth="1"/>
    <col min="3040" max="3040" width="12.453125" style="4" customWidth="1"/>
    <col min="3041" max="3041" width="15.7265625" style="4" customWidth="1"/>
    <col min="3042" max="3042" width="12.453125" style="4" customWidth="1"/>
    <col min="3043" max="3043" width="13" style="4" customWidth="1"/>
    <col min="3044" max="3044" width="19.453125" style="4" customWidth="1"/>
    <col min="3045" max="3046" width="13.453125" style="4" customWidth="1"/>
    <col min="3047" max="3047" width="14.7265625" style="4" customWidth="1"/>
    <col min="3048" max="3048" width="13.26953125" style="4" customWidth="1"/>
    <col min="3049" max="3049" width="13.453125" style="4" customWidth="1"/>
    <col min="3050" max="3050" width="14.453125" style="4" customWidth="1"/>
    <col min="3051" max="3052" width="11.453125" style="4"/>
    <col min="3053" max="3053" width="15.26953125" style="4" customWidth="1"/>
    <col min="3054" max="3054" width="19.453125" style="4" customWidth="1"/>
    <col min="3055" max="3055" width="13.453125" style="4" customWidth="1"/>
    <col min="3056" max="3056" width="19.7265625" style="4" customWidth="1"/>
    <col min="3057" max="3057" width="13.7265625" style="4" customWidth="1"/>
    <col min="3058" max="3058" width="18.453125" style="4" customWidth="1"/>
    <col min="3059" max="3059" width="16.26953125" style="4" customWidth="1"/>
    <col min="3060" max="3060" width="19" style="4" customWidth="1"/>
    <col min="3061" max="3061" width="36.453125" style="4" customWidth="1"/>
    <col min="3062" max="3062" width="47" style="4" customWidth="1"/>
    <col min="3063" max="3063" width="66.7265625" style="4" customWidth="1"/>
    <col min="3064" max="3064" width="59.7265625" style="4" customWidth="1"/>
    <col min="3065" max="3065" width="11.453125" style="4"/>
    <col min="3066" max="3067" width="20.453125" style="4" customWidth="1"/>
    <col min="3068" max="3068" width="15.7265625" style="4" customWidth="1"/>
    <col min="3069" max="3069" width="20.453125" style="4" customWidth="1"/>
    <col min="3070" max="3070" width="15.7265625" style="4" customWidth="1"/>
    <col min="3071" max="3072" width="20.453125" style="4" customWidth="1"/>
    <col min="3073" max="3073" width="15.7265625" style="4" customWidth="1"/>
    <col min="3074" max="3074" width="20.453125" style="4" customWidth="1"/>
    <col min="3075" max="3075" width="15.7265625" style="4" customWidth="1"/>
    <col min="3076" max="3078" width="20.453125" style="4" customWidth="1"/>
    <col min="3079" max="3266" width="11.453125" style="4"/>
    <col min="3267" max="3267" width="12.453125" style="4" customWidth="1"/>
    <col min="3268" max="3268" width="16.7265625" style="4" customWidth="1"/>
    <col min="3269" max="3269" width="20.7265625" style="4" customWidth="1"/>
    <col min="3270" max="3270" width="16.54296875" style="4" customWidth="1"/>
    <col min="3271" max="3271" width="21" style="4" customWidth="1"/>
    <col min="3272" max="3272" width="36.453125" style="4" customWidth="1"/>
    <col min="3273" max="3273" width="13.453125" style="4" customWidth="1"/>
    <col min="3274" max="3274" width="63" style="4" customWidth="1"/>
    <col min="3275" max="3275" width="17.453125" style="4" customWidth="1"/>
    <col min="3276" max="3276" width="22.54296875" style="4" customWidth="1"/>
    <col min="3277" max="3277" width="21.26953125" style="4" customWidth="1"/>
    <col min="3278" max="3278" width="24.26953125" style="4" customWidth="1"/>
    <col min="3279" max="3279" width="21.453125" style="4" customWidth="1"/>
    <col min="3280" max="3280" width="20.26953125" style="4" customWidth="1"/>
    <col min="3281" max="3281" width="19.26953125" style="4" customWidth="1"/>
    <col min="3282" max="3282" width="19.7265625" style="4" customWidth="1"/>
    <col min="3283" max="3284" width="20.26953125" style="4" customWidth="1"/>
    <col min="3285" max="3285" width="20.453125" style="4" customWidth="1"/>
    <col min="3286" max="3287" width="15.453125" style="4" customWidth="1"/>
    <col min="3288" max="3288" width="9.7265625" style="4" customWidth="1"/>
    <col min="3289" max="3289" width="15" style="4" customWidth="1"/>
    <col min="3290" max="3290" width="12.453125" style="4" customWidth="1"/>
    <col min="3291" max="3291" width="15" style="4" customWidth="1"/>
    <col min="3292" max="3292" width="14.26953125" style="4" customWidth="1"/>
    <col min="3293" max="3293" width="14" style="4" customWidth="1"/>
    <col min="3294" max="3294" width="14.453125" style="4" customWidth="1"/>
    <col min="3295" max="3295" width="12.7265625" style="4" customWidth="1"/>
    <col min="3296" max="3296" width="12.453125" style="4" customWidth="1"/>
    <col min="3297" max="3297" width="15.7265625" style="4" customWidth="1"/>
    <col min="3298" max="3298" width="12.453125" style="4" customWidth="1"/>
    <col min="3299" max="3299" width="13" style="4" customWidth="1"/>
    <col min="3300" max="3300" width="19.453125" style="4" customWidth="1"/>
    <col min="3301" max="3302" width="13.453125" style="4" customWidth="1"/>
    <col min="3303" max="3303" width="14.7265625" style="4" customWidth="1"/>
    <col min="3304" max="3304" width="13.26953125" style="4" customWidth="1"/>
    <col min="3305" max="3305" width="13.453125" style="4" customWidth="1"/>
    <col min="3306" max="3306" width="14.453125" style="4" customWidth="1"/>
    <col min="3307" max="3308" width="11.453125" style="4"/>
    <col min="3309" max="3309" width="15.26953125" style="4" customWidth="1"/>
    <col min="3310" max="3310" width="19.453125" style="4" customWidth="1"/>
    <col min="3311" max="3311" width="13.453125" style="4" customWidth="1"/>
    <col min="3312" max="3312" width="19.7265625" style="4" customWidth="1"/>
    <col min="3313" max="3313" width="13.7265625" style="4" customWidth="1"/>
    <col min="3314" max="3314" width="18.453125" style="4" customWidth="1"/>
    <col min="3315" max="3315" width="16.26953125" style="4" customWidth="1"/>
    <col min="3316" max="3316" width="19" style="4" customWidth="1"/>
    <col min="3317" max="3317" width="36.453125" style="4" customWidth="1"/>
    <col min="3318" max="3318" width="47" style="4" customWidth="1"/>
    <col min="3319" max="3319" width="66.7265625" style="4" customWidth="1"/>
    <col min="3320" max="3320" width="59.7265625" style="4" customWidth="1"/>
    <col min="3321" max="3321" width="11.453125" style="4"/>
    <col min="3322" max="3323" width="20.453125" style="4" customWidth="1"/>
    <col min="3324" max="3324" width="15.7265625" style="4" customWidth="1"/>
    <col min="3325" max="3325" width="20.453125" style="4" customWidth="1"/>
    <col min="3326" max="3326" width="15.7265625" style="4" customWidth="1"/>
    <col min="3327" max="3328" width="20.453125" style="4" customWidth="1"/>
    <col min="3329" max="3329" width="15.7265625" style="4" customWidth="1"/>
    <col min="3330" max="3330" width="20.453125" style="4" customWidth="1"/>
    <col min="3331" max="3331" width="15.7265625" style="4" customWidth="1"/>
    <col min="3332" max="3334" width="20.453125" style="4" customWidth="1"/>
    <col min="3335" max="3522" width="11.453125" style="4"/>
    <col min="3523" max="3523" width="12.453125" style="4" customWidth="1"/>
    <col min="3524" max="3524" width="16.7265625" style="4" customWidth="1"/>
    <col min="3525" max="3525" width="20.7265625" style="4" customWidth="1"/>
    <col min="3526" max="3526" width="16.54296875" style="4" customWidth="1"/>
    <col min="3527" max="3527" width="21" style="4" customWidth="1"/>
    <col min="3528" max="3528" width="36.453125" style="4" customWidth="1"/>
    <col min="3529" max="3529" width="13.453125" style="4" customWidth="1"/>
    <col min="3530" max="3530" width="63" style="4" customWidth="1"/>
    <col min="3531" max="3531" width="17.453125" style="4" customWidth="1"/>
    <col min="3532" max="3532" width="22.54296875" style="4" customWidth="1"/>
    <col min="3533" max="3533" width="21.26953125" style="4" customWidth="1"/>
    <col min="3534" max="3534" width="24.26953125" style="4" customWidth="1"/>
    <col min="3535" max="3535" width="21.453125" style="4" customWidth="1"/>
    <col min="3536" max="3536" width="20.26953125" style="4" customWidth="1"/>
    <col min="3537" max="3537" width="19.26953125" style="4" customWidth="1"/>
    <col min="3538" max="3538" width="19.7265625" style="4" customWidth="1"/>
    <col min="3539" max="3540" width="20.26953125" style="4" customWidth="1"/>
    <col min="3541" max="3541" width="20.453125" style="4" customWidth="1"/>
    <col min="3542" max="3543" width="15.453125" style="4" customWidth="1"/>
    <col min="3544" max="3544" width="9.7265625" style="4" customWidth="1"/>
    <col min="3545" max="3545" width="15" style="4" customWidth="1"/>
    <col min="3546" max="3546" width="12.453125" style="4" customWidth="1"/>
    <col min="3547" max="3547" width="15" style="4" customWidth="1"/>
    <col min="3548" max="3548" width="14.26953125" style="4" customWidth="1"/>
    <col min="3549" max="3549" width="14" style="4" customWidth="1"/>
    <col min="3550" max="3550" width="14.453125" style="4" customWidth="1"/>
    <col min="3551" max="3551" width="12.7265625" style="4" customWidth="1"/>
    <col min="3552" max="3552" width="12.453125" style="4" customWidth="1"/>
    <col min="3553" max="3553" width="15.7265625" style="4" customWidth="1"/>
    <col min="3554" max="3554" width="12.453125" style="4" customWidth="1"/>
    <col min="3555" max="3555" width="13" style="4" customWidth="1"/>
    <col min="3556" max="3556" width="19.453125" style="4" customWidth="1"/>
    <col min="3557" max="3558" width="13.453125" style="4" customWidth="1"/>
    <col min="3559" max="3559" width="14.7265625" style="4" customWidth="1"/>
    <col min="3560" max="3560" width="13.26953125" style="4" customWidth="1"/>
    <col min="3561" max="3561" width="13.453125" style="4" customWidth="1"/>
    <col min="3562" max="3562" width="14.453125" style="4" customWidth="1"/>
    <col min="3563" max="3564" width="11.453125" style="4"/>
    <col min="3565" max="3565" width="15.26953125" style="4" customWidth="1"/>
    <col min="3566" max="3566" width="19.453125" style="4" customWidth="1"/>
    <col min="3567" max="3567" width="13.453125" style="4" customWidth="1"/>
    <col min="3568" max="3568" width="19.7265625" style="4" customWidth="1"/>
    <col min="3569" max="3569" width="13.7265625" style="4" customWidth="1"/>
    <col min="3570" max="3570" width="18.453125" style="4" customWidth="1"/>
    <col min="3571" max="3571" width="16.26953125" style="4" customWidth="1"/>
    <col min="3572" max="3572" width="19" style="4" customWidth="1"/>
    <col min="3573" max="3573" width="36.453125" style="4" customWidth="1"/>
    <col min="3574" max="3574" width="47" style="4" customWidth="1"/>
    <col min="3575" max="3575" width="66.7265625" style="4" customWidth="1"/>
    <col min="3576" max="3576" width="59.7265625" style="4" customWidth="1"/>
    <col min="3577" max="3577" width="11.453125" style="4"/>
    <col min="3578" max="3579" width="20.453125" style="4" customWidth="1"/>
    <col min="3580" max="3580" width="15.7265625" style="4" customWidth="1"/>
    <col min="3581" max="3581" width="20.453125" style="4" customWidth="1"/>
    <col min="3582" max="3582" width="15.7265625" style="4" customWidth="1"/>
    <col min="3583" max="3584" width="20.453125" style="4" customWidth="1"/>
    <col min="3585" max="3585" width="15.7265625" style="4" customWidth="1"/>
    <col min="3586" max="3586" width="20.453125" style="4" customWidth="1"/>
    <col min="3587" max="3587" width="15.7265625" style="4" customWidth="1"/>
    <col min="3588" max="3590" width="20.453125" style="4" customWidth="1"/>
    <col min="3591" max="3778" width="11.453125" style="4"/>
    <col min="3779" max="3779" width="12.453125" style="4" customWidth="1"/>
    <col min="3780" max="3780" width="16.7265625" style="4" customWidth="1"/>
    <col min="3781" max="3781" width="20.7265625" style="4" customWidth="1"/>
    <col min="3782" max="3782" width="16.54296875" style="4" customWidth="1"/>
    <col min="3783" max="3783" width="21" style="4" customWidth="1"/>
    <col min="3784" max="3784" width="36.453125" style="4" customWidth="1"/>
    <col min="3785" max="3785" width="13.453125" style="4" customWidth="1"/>
    <col min="3786" max="3786" width="63" style="4" customWidth="1"/>
    <col min="3787" max="3787" width="17.453125" style="4" customWidth="1"/>
    <col min="3788" max="3788" width="22.54296875" style="4" customWidth="1"/>
    <col min="3789" max="3789" width="21.26953125" style="4" customWidth="1"/>
    <col min="3790" max="3790" width="24.26953125" style="4" customWidth="1"/>
    <col min="3791" max="3791" width="21.453125" style="4" customWidth="1"/>
    <col min="3792" max="3792" width="20.26953125" style="4" customWidth="1"/>
    <col min="3793" max="3793" width="19.26953125" style="4" customWidth="1"/>
    <col min="3794" max="3794" width="19.7265625" style="4" customWidth="1"/>
    <col min="3795" max="3796" width="20.26953125" style="4" customWidth="1"/>
    <col min="3797" max="3797" width="20.453125" style="4" customWidth="1"/>
    <col min="3798" max="3799" width="15.453125" style="4" customWidth="1"/>
    <col min="3800" max="3800" width="9.7265625" style="4" customWidth="1"/>
    <col min="3801" max="3801" width="15" style="4" customWidth="1"/>
    <col min="3802" max="3802" width="12.453125" style="4" customWidth="1"/>
    <col min="3803" max="3803" width="15" style="4" customWidth="1"/>
    <col min="3804" max="3804" width="14.26953125" style="4" customWidth="1"/>
    <col min="3805" max="3805" width="14" style="4" customWidth="1"/>
    <col min="3806" max="3806" width="14.453125" style="4" customWidth="1"/>
    <col min="3807" max="3807" width="12.7265625" style="4" customWidth="1"/>
    <col min="3808" max="3808" width="12.453125" style="4" customWidth="1"/>
    <col min="3809" max="3809" width="15.7265625" style="4" customWidth="1"/>
    <col min="3810" max="3810" width="12.453125" style="4" customWidth="1"/>
    <col min="3811" max="3811" width="13" style="4" customWidth="1"/>
    <col min="3812" max="3812" width="19.453125" style="4" customWidth="1"/>
    <col min="3813" max="3814" width="13.453125" style="4" customWidth="1"/>
    <col min="3815" max="3815" width="14.7265625" style="4" customWidth="1"/>
    <col min="3816" max="3816" width="13.26953125" style="4" customWidth="1"/>
    <col min="3817" max="3817" width="13.453125" style="4" customWidth="1"/>
    <col min="3818" max="3818" width="14.453125" style="4" customWidth="1"/>
    <col min="3819" max="3820" width="11.453125" style="4"/>
    <col min="3821" max="3821" width="15.26953125" style="4" customWidth="1"/>
    <col min="3822" max="3822" width="19.453125" style="4" customWidth="1"/>
    <col min="3823" max="3823" width="13.453125" style="4" customWidth="1"/>
    <col min="3824" max="3824" width="19.7265625" style="4" customWidth="1"/>
    <col min="3825" max="3825" width="13.7265625" style="4" customWidth="1"/>
    <col min="3826" max="3826" width="18.453125" style="4" customWidth="1"/>
    <col min="3827" max="3827" width="16.26953125" style="4" customWidth="1"/>
    <col min="3828" max="3828" width="19" style="4" customWidth="1"/>
    <col min="3829" max="3829" width="36.453125" style="4" customWidth="1"/>
    <col min="3830" max="3830" width="47" style="4" customWidth="1"/>
    <col min="3831" max="3831" width="66.7265625" style="4" customWidth="1"/>
    <col min="3832" max="3832" width="59.7265625" style="4" customWidth="1"/>
    <col min="3833" max="3833" width="11.453125" style="4"/>
    <col min="3834" max="3835" width="20.453125" style="4" customWidth="1"/>
    <col min="3836" max="3836" width="15.7265625" style="4" customWidth="1"/>
    <col min="3837" max="3837" width="20.453125" style="4" customWidth="1"/>
    <col min="3838" max="3838" width="15.7265625" style="4" customWidth="1"/>
    <col min="3839" max="3840" width="20.453125" style="4" customWidth="1"/>
    <col min="3841" max="3841" width="15.7265625" style="4" customWidth="1"/>
    <col min="3842" max="3842" width="20.453125" style="4" customWidth="1"/>
    <col min="3843" max="3843" width="15.7265625" style="4" customWidth="1"/>
    <col min="3844" max="3846" width="20.453125" style="4" customWidth="1"/>
    <col min="3847" max="4034" width="11.453125" style="4"/>
    <col min="4035" max="4035" width="12.453125" style="4" customWidth="1"/>
    <col min="4036" max="4036" width="16.7265625" style="4" customWidth="1"/>
    <col min="4037" max="4037" width="20.7265625" style="4" customWidth="1"/>
    <col min="4038" max="4038" width="16.54296875" style="4" customWidth="1"/>
    <col min="4039" max="4039" width="21" style="4" customWidth="1"/>
    <col min="4040" max="4040" width="36.453125" style="4" customWidth="1"/>
    <col min="4041" max="4041" width="13.453125" style="4" customWidth="1"/>
    <col min="4042" max="4042" width="63" style="4" customWidth="1"/>
    <col min="4043" max="4043" width="17.453125" style="4" customWidth="1"/>
    <col min="4044" max="4044" width="22.54296875" style="4" customWidth="1"/>
    <col min="4045" max="4045" width="21.26953125" style="4" customWidth="1"/>
    <col min="4046" max="4046" width="24.26953125" style="4" customWidth="1"/>
    <col min="4047" max="4047" width="21.453125" style="4" customWidth="1"/>
    <col min="4048" max="4048" width="20.26953125" style="4" customWidth="1"/>
    <col min="4049" max="4049" width="19.26953125" style="4" customWidth="1"/>
    <col min="4050" max="4050" width="19.7265625" style="4" customWidth="1"/>
    <col min="4051" max="4052" width="20.26953125" style="4" customWidth="1"/>
    <col min="4053" max="4053" width="20.453125" style="4" customWidth="1"/>
    <col min="4054" max="4055" width="15.453125" style="4" customWidth="1"/>
    <col min="4056" max="4056" width="9.7265625" style="4" customWidth="1"/>
    <col min="4057" max="4057" width="15" style="4" customWidth="1"/>
    <col min="4058" max="4058" width="12.453125" style="4" customWidth="1"/>
    <col min="4059" max="4059" width="15" style="4" customWidth="1"/>
    <col min="4060" max="4060" width="14.26953125" style="4" customWidth="1"/>
    <col min="4061" max="4061" width="14" style="4" customWidth="1"/>
    <col min="4062" max="4062" width="14.453125" style="4" customWidth="1"/>
    <col min="4063" max="4063" width="12.7265625" style="4" customWidth="1"/>
    <col min="4064" max="4064" width="12.453125" style="4" customWidth="1"/>
    <col min="4065" max="4065" width="15.7265625" style="4" customWidth="1"/>
    <col min="4066" max="4066" width="12.453125" style="4" customWidth="1"/>
    <col min="4067" max="4067" width="13" style="4" customWidth="1"/>
    <col min="4068" max="4068" width="19.453125" style="4" customWidth="1"/>
    <col min="4069" max="4070" width="13.453125" style="4" customWidth="1"/>
    <col min="4071" max="4071" width="14.7265625" style="4" customWidth="1"/>
    <col min="4072" max="4072" width="13.26953125" style="4" customWidth="1"/>
    <col min="4073" max="4073" width="13.453125" style="4" customWidth="1"/>
    <col min="4074" max="4074" width="14.453125" style="4" customWidth="1"/>
    <col min="4075" max="4076" width="11.453125" style="4"/>
    <col min="4077" max="4077" width="15.26953125" style="4" customWidth="1"/>
    <col min="4078" max="4078" width="19.453125" style="4" customWidth="1"/>
    <col min="4079" max="4079" width="13.453125" style="4" customWidth="1"/>
    <col min="4080" max="4080" width="19.7265625" style="4" customWidth="1"/>
    <col min="4081" max="4081" width="13.7265625" style="4" customWidth="1"/>
    <col min="4082" max="4082" width="18.453125" style="4" customWidth="1"/>
    <col min="4083" max="4083" width="16.26953125" style="4" customWidth="1"/>
    <col min="4084" max="4084" width="19" style="4" customWidth="1"/>
    <col min="4085" max="4085" width="36.453125" style="4" customWidth="1"/>
    <col min="4086" max="4086" width="47" style="4" customWidth="1"/>
    <col min="4087" max="4087" width="66.7265625" style="4" customWidth="1"/>
    <col min="4088" max="4088" width="59.7265625" style="4" customWidth="1"/>
    <col min="4089" max="4089" width="11.453125" style="4"/>
    <col min="4090" max="4091" width="20.453125" style="4" customWidth="1"/>
    <col min="4092" max="4092" width="15.7265625" style="4" customWidth="1"/>
    <col min="4093" max="4093" width="20.453125" style="4" customWidth="1"/>
    <col min="4094" max="4094" width="15.7265625" style="4" customWidth="1"/>
    <col min="4095" max="4096" width="20.453125" style="4" customWidth="1"/>
    <col min="4097" max="4097" width="15.7265625" style="4" customWidth="1"/>
    <col min="4098" max="4098" width="20.453125" style="4" customWidth="1"/>
    <col min="4099" max="4099" width="15.7265625" style="4" customWidth="1"/>
    <col min="4100" max="4102" width="20.453125" style="4" customWidth="1"/>
    <col min="4103" max="4290" width="11.453125" style="4"/>
    <col min="4291" max="4291" width="12.453125" style="4" customWidth="1"/>
    <col min="4292" max="4292" width="16.7265625" style="4" customWidth="1"/>
    <col min="4293" max="4293" width="20.7265625" style="4" customWidth="1"/>
    <col min="4294" max="4294" width="16.54296875" style="4" customWidth="1"/>
    <col min="4295" max="4295" width="21" style="4" customWidth="1"/>
    <col min="4296" max="4296" width="36.453125" style="4" customWidth="1"/>
    <col min="4297" max="4297" width="13.453125" style="4" customWidth="1"/>
    <col min="4298" max="4298" width="63" style="4" customWidth="1"/>
    <col min="4299" max="4299" width="17.453125" style="4" customWidth="1"/>
    <col min="4300" max="4300" width="22.54296875" style="4" customWidth="1"/>
    <col min="4301" max="4301" width="21.26953125" style="4" customWidth="1"/>
    <col min="4302" max="4302" width="24.26953125" style="4" customWidth="1"/>
    <col min="4303" max="4303" width="21.453125" style="4" customWidth="1"/>
    <col min="4304" max="4304" width="20.26953125" style="4" customWidth="1"/>
    <col min="4305" max="4305" width="19.26953125" style="4" customWidth="1"/>
    <col min="4306" max="4306" width="19.7265625" style="4" customWidth="1"/>
    <col min="4307" max="4308" width="20.26953125" style="4" customWidth="1"/>
    <col min="4309" max="4309" width="20.453125" style="4" customWidth="1"/>
    <col min="4310" max="4311" width="15.453125" style="4" customWidth="1"/>
    <col min="4312" max="4312" width="9.7265625" style="4" customWidth="1"/>
    <col min="4313" max="4313" width="15" style="4" customWidth="1"/>
    <col min="4314" max="4314" width="12.453125" style="4" customWidth="1"/>
    <col min="4315" max="4315" width="15" style="4" customWidth="1"/>
    <col min="4316" max="4316" width="14.26953125" style="4" customWidth="1"/>
    <col min="4317" max="4317" width="14" style="4" customWidth="1"/>
    <col min="4318" max="4318" width="14.453125" style="4" customWidth="1"/>
    <col min="4319" max="4319" width="12.7265625" style="4" customWidth="1"/>
    <col min="4320" max="4320" width="12.453125" style="4" customWidth="1"/>
    <col min="4321" max="4321" width="15.7265625" style="4" customWidth="1"/>
    <col min="4322" max="4322" width="12.453125" style="4" customWidth="1"/>
    <col min="4323" max="4323" width="13" style="4" customWidth="1"/>
    <col min="4324" max="4324" width="19.453125" style="4" customWidth="1"/>
    <col min="4325" max="4326" width="13.453125" style="4" customWidth="1"/>
    <col min="4327" max="4327" width="14.7265625" style="4" customWidth="1"/>
    <col min="4328" max="4328" width="13.26953125" style="4" customWidth="1"/>
    <col min="4329" max="4329" width="13.453125" style="4" customWidth="1"/>
    <col min="4330" max="4330" width="14.453125" style="4" customWidth="1"/>
    <col min="4331" max="4332" width="11.453125" style="4"/>
    <col min="4333" max="4333" width="15.26953125" style="4" customWidth="1"/>
    <col min="4334" max="4334" width="19.453125" style="4" customWidth="1"/>
    <col min="4335" max="4335" width="13.453125" style="4" customWidth="1"/>
    <col min="4336" max="4336" width="19.7265625" style="4" customWidth="1"/>
    <col min="4337" max="4337" width="13.7265625" style="4" customWidth="1"/>
    <col min="4338" max="4338" width="18.453125" style="4" customWidth="1"/>
    <col min="4339" max="4339" width="16.26953125" style="4" customWidth="1"/>
    <col min="4340" max="4340" width="19" style="4" customWidth="1"/>
    <col min="4341" max="4341" width="36.453125" style="4" customWidth="1"/>
    <col min="4342" max="4342" width="47" style="4" customWidth="1"/>
    <col min="4343" max="4343" width="66.7265625" style="4" customWidth="1"/>
    <col min="4344" max="4344" width="59.7265625" style="4" customWidth="1"/>
    <col min="4345" max="4345" width="11.453125" style="4"/>
    <col min="4346" max="4347" width="20.453125" style="4" customWidth="1"/>
    <col min="4348" max="4348" width="15.7265625" style="4" customWidth="1"/>
    <col min="4349" max="4349" width="20.453125" style="4" customWidth="1"/>
    <col min="4350" max="4350" width="15.7265625" style="4" customWidth="1"/>
    <col min="4351" max="4352" width="20.453125" style="4" customWidth="1"/>
    <col min="4353" max="4353" width="15.7265625" style="4" customWidth="1"/>
    <col min="4354" max="4354" width="20.453125" style="4" customWidth="1"/>
    <col min="4355" max="4355" width="15.7265625" style="4" customWidth="1"/>
    <col min="4356" max="4358" width="20.453125" style="4" customWidth="1"/>
    <col min="4359" max="4546" width="11.453125" style="4"/>
    <col min="4547" max="4547" width="12.453125" style="4" customWidth="1"/>
    <col min="4548" max="4548" width="16.7265625" style="4" customWidth="1"/>
    <col min="4549" max="4549" width="20.7265625" style="4" customWidth="1"/>
    <col min="4550" max="4550" width="16.54296875" style="4" customWidth="1"/>
    <col min="4551" max="4551" width="21" style="4" customWidth="1"/>
    <col min="4552" max="4552" width="36.453125" style="4" customWidth="1"/>
    <col min="4553" max="4553" width="13.453125" style="4" customWidth="1"/>
    <col min="4554" max="4554" width="63" style="4" customWidth="1"/>
    <col min="4555" max="4555" width="17.453125" style="4" customWidth="1"/>
    <col min="4556" max="4556" width="22.54296875" style="4" customWidth="1"/>
    <col min="4557" max="4557" width="21.26953125" style="4" customWidth="1"/>
    <col min="4558" max="4558" width="24.26953125" style="4" customWidth="1"/>
    <col min="4559" max="4559" width="21.453125" style="4" customWidth="1"/>
    <col min="4560" max="4560" width="20.26953125" style="4" customWidth="1"/>
    <col min="4561" max="4561" width="19.26953125" style="4" customWidth="1"/>
    <col min="4562" max="4562" width="19.7265625" style="4" customWidth="1"/>
    <col min="4563" max="4564" width="20.26953125" style="4" customWidth="1"/>
    <col min="4565" max="4565" width="20.453125" style="4" customWidth="1"/>
    <col min="4566" max="4567" width="15.453125" style="4" customWidth="1"/>
    <col min="4568" max="4568" width="9.7265625" style="4" customWidth="1"/>
    <col min="4569" max="4569" width="15" style="4" customWidth="1"/>
    <col min="4570" max="4570" width="12.453125" style="4" customWidth="1"/>
    <col min="4571" max="4571" width="15" style="4" customWidth="1"/>
    <col min="4572" max="4572" width="14.26953125" style="4" customWidth="1"/>
    <col min="4573" max="4573" width="14" style="4" customWidth="1"/>
    <col min="4574" max="4574" width="14.453125" style="4" customWidth="1"/>
    <col min="4575" max="4575" width="12.7265625" style="4" customWidth="1"/>
    <col min="4576" max="4576" width="12.453125" style="4" customWidth="1"/>
    <col min="4577" max="4577" width="15.7265625" style="4" customWidth="1"/>
    <col min="4578" max="4578" width="12.453125" style="4" customWidth="1"/>
    <col min="4579" max="4579" width="13" style="4" customWidth="1"/>
    <col min="4580" max="4580" width="19.453125" style="4" customWidth="1"/>
    <col min="4581" max="4582" width="13.453125" style="4" customWidth="1"/>
    <col min="4583" max="4583" width="14.7265625" style="4" customWidth="1"/>
    <col min="4584" max="4584" width="13.26953125" style="4" customWidth="1"/>
    <col min="4585" max="4585" width="13.453125" style="4" customWidth="1"/>
    <col min="4586" max="4586" width="14.453125" style="4" customWidth="1"/>
    <col min="4587" max="4588" width="11.453125" style="4"/>
    <col min="4589" max="4589" width="15.26953125" style="4" customWidth="1"/>
    <col min="4590" max="4590" width="19.453125" style="4" customWidth="1"/>
    <col min="4591" max="4591" width="13.453125" style="4" customWidth="1"/>
    <col min="4592" max="4592" width="19.7265625" style="4" customWidth="1"/>
    <col min="4593" max="4593" width="13.7265625" style="4" customWidth="1"/>
    <col min="4594" max="4594" width="18.453125" style="4" customWidth="1"/>
    <col min="4595" max="4595" width="16.26953125" style="4" customWidth="1"/>
    <col min="4596" max="4596" width="19" style="4" customWidth="1"/>
    <col min="4597" max="4597" width="36.453125" style="4" customWidth="1"/>
    <col min="4598" max="4598" width="47" style="4" customWidth="1"/>
    <col min="4599" max="4599" width="66.7265625" style="4" customWidth="1"/>
    <col min="4600" max="4600" width="59.7265625" style="4" customWidth="1"/>
    <col min="4601" max="4601" width="11.453125" style="4"/>
    <col min="4602" max="4603" width="20.453125" style="4" customWidth="1"/>
    <col min="4604" max="4604" width="15.7265625" style="4" customWidth="1"/>
    <col min="4605" max="4605" width="20.453125" style="4" customWidth="1"/>
    <col min="4606" max="4606" width="15.7265625" style="4" customWidth="1"/>
    <col min="4607" max="4608" width="20.453125" style="4" customWidth="1"/>
    <col min="4609" max="4609" width="15.7265625" style="4" customWidth="1"/>
    <col min="4610" max="4610" width="20.453125" style="4" customWidth="1"/>
    <col min="4611" max="4611" width="15.7265625" style="4" customWidth="1"/>
    <col min="4612" max="4614" width="20.453125" style="4" customWidth="1"/>
    <col min="4615" max="4802" width="11.453125" style="4"/>
    <col min="4803" max="4803" width="12.453125" style="4" customWidth="1"/>
    <col min="4804" max="4804" width="16.7265625" style="4" customWidth="1"/>
    <col min="4805" max="4805" width="20.7265625" style="4" customWidth="1"/>
    <col min="4806" max="4806" width="16.54296875" style="4" customWidth="1"/>
    <col min="4807" max="4807" width="21" style="4" customWidth="1"/>
    <col min="4808" max="4808" width="36.453125" style="4" customWidth="1"/>
    <col min="4809" max="4809" width="13.453125" style="4" customWidth="1"/>
    <col min="4810" max="4810" width="63" style="4" customWidth="1"/>
    <col min="4811" max="4811" width="17.453125" style="4" customWidth="1"/>
    <col min="4812" max="4812" width="22.54296875" style="4" customWidth="1"/>
    <col min="4813" max="4813" width="21.26953125" style="4" customWidth="1"/>
    <col min="4814" max="4814" width="24.26953125" style="4" customWidth="1"/>
    <col min="4815" max="4815" width="21.453125" style="4" customWidth="1"/>
    <col min="4816" max="4816" width="20.26953125" style="4" customWidth="1"/>
    <col min="4817" max="4817" width="19.26953125" style="4" customWidth="1"/>
    <col min="4818" max="4818" width="19.7265625" style="4" customWidth="1"/>
    <col min="4819" max="4820" width="20.26953125" style="4" customWidth="1"/>
    <col min="4821" max="4821" width="20.453125" style="4" customWidth="1"/>
    <col min="4822" max="4823" width="15.453125" style="4" customWidth="1"/>
    <col min="4824" max="4824" width="9.7265625" style="4" customWidth="1"/>
    <col min="4825" max="4825" width="15" style="4" customWidth="1"/>
    <col min="4826" max="4826" width="12.453125" style="4" customWidth="1"/>
    <col min="4827" max="4827" width="15" style="4" customWidth="1"/>
    <col min="4828" max="4828" width="14.26953125" style="4" customWidth="1"/>
    <col min="4829" max="4829" width="14" style="4" customWidth="1"/>
    <col min="4830" max="4830" width="14.453125" style="4" customWidth="1"/>
    <col min="4831" max="4831" width="12.7265625" style="4" customWidth="1"/>
    <col min="4832" max="4832" width="12.453125" style="4" customWidth="1"/>
    <col min="4833" max="4833" width="15.7265625" style="4" customWidth="1"/>
    <col min="4834" max="4834" width="12.453125" style="4" customWidth="1"/>
    <col min="4835" max="4835" width="13" style="4" customWidth="1"/>
    <col min="4836" max="4836" width="19.453125" style="4" customWidth="1"/>
    <col min="4837" max="4838" width="13.453125" style="4" customWidth="1"/>
    <col min="4839" max="4839" width="14.7265625" style="4" customWidth="1"/>
    <col min="4840" max="4840" width="13.26953125" style="4" customWidth="1"/>
    <col min="4841" max="4841" width="13.453125" style="4" customWidth="1"/>
    <col min="4842" max="4842" width="14.453125" style="4" customWidth="1"/>
    <col min="4843" max="4844" width="11.453125" style="4"/>
    <col min="4845" max="4845" width="15.26953125" style="4" customWidth="1"/>
    <col min="4846" max="4846" width="19.453125" style="4" customWidth="1"/>
    <col min="4847" max="4847" width="13.453125" style="4" customWidth="1"/>
    <col min="4848" max="4848" width="19.7265625" style="4" customWidth="1"/>
    <col min="4849" max="4849" width="13.7265625" style="4" customWidth="1"/>
    <col min="4850" max="4850" width="18.453125" style="4" customWidth="1"/>
    <col min="4851" max="4851" width="16.26953125" style="4" customWidth="1"/>
    <col min="4852" max="4852" width="19" style="4" customWidth="1"/>
    <col min="4853" max="4853" width="36.453125" style="4" customWidth="1"/>
    <col min="4854" max="4854" width="47" style="4" customWidth="1"/>
    <col min="4855" max="4855" width="66.7265625" style="4" customWidth="1"/>
    <col min="4856" max="4856" width="59.7265625" style="4" customWidth="1"/>
    <col min="4857" max="4857" width="11.453125" style="4"/>
    <col min="4858" max="4859" width="20.453125" style="4" customWidth="1"/>
    <col min="4860" max="4860" width="15.7265625" style="4" customWidth="1"/>
    <col min="4861" max="4861" width="20.453125" style="4" customWidth="1"/>
    <col min="4862" max="4862" width="15.7265625" style="4" customWidth="1"/>
    <col min="4863" max="4864" width="20.453125" style="4" customWidth="1"/>
    <col min="4865" max="4865" width="15.7265625" style="4" customWidth="1"/>
    <col min="4866" max="4866" width="20.453125" style="4" customWidth="1"/>
    <col min="4867" max="4867" width="15.7265625" style="4" customWidth="1"/>
    <col min="4868" max="4870" width="20.453125" style="4" customWidth="1"/>
    <col min="4871" max="5058" width="11.453125" style="4"/>
    <col min="5059" max="5059" width="12.453125" style="4" customWidth="1"/>
    <col min="5060" max="5060" width="16.7265625" style="4" customWidth="1"/>
    <col min="5061" max="5061" width="20.7265625" style="4" customWidth="1"/>
    <col min="5062" max="5062" width="16.54296875" style="4" customWidth="1"/>
    <col min="5063" max="5063" width="21" style="4" customWidth="1"/>
    <col min="5064" max="5064" width="36.453125" style="4" customWidth="1"/>
    <col min="5065" max="5065" width="13.453125" style="4" customWidth="1"/>
    <col min="5066" max="5066" width="63" style="4" customWidth="1"/>
    <col min="5067" max="5067" width="17.453125" style="4" customWidth="1"/>
    <col min="5068" max="5068" width="22.54296875" style="4" customWidth="1"/>
    <col min="5069" max="5069" width="21.26953125" style="4" customWidth="1"/>
    <col min="5070" max="5070" width="24.26953125" style="4" customWidth="1"/>
    <col min="5071" max="5071" width="21.453125" style="4" customWidth="1"/>
    <col min="5072" max="5072" width="20.26953125" style="4" customWidth="1"/>
    <col min="5073" max="5073" width="19.26953125" style="4" customWidth="1"/>
    <col min="5074" max="5074" width="19.7265625" style="4" customWidth="1"/>
    <col min="5075" max="5076" width="20.26953125" style="4" customWidth="1"/>
    <col min="5077" max="5077" width="20.453125" style="4" customWidth="1"/>
    <col min="5078" max="5079" width="15.453125" style="4" customWidth="1"/>
    <col min="5080" max="5080" width="9.7265625" style="4" customWidth="1"/>
    <col min="5081" max="5081" width="15" style="4" customWidth="1"/>
    <col min="5082" max="5082" width="12.453125" style="4" customWidth="1"/>
    <col min="5083" max="5083" width="15" style="4" customWidth="1"/>
    <col min="5084" max="5084" width="14.26953125" style="4" customWidth="1"/>
    <col min="5085" max="5085" width="14" style="4" customWidth="1"/>
    <col min="5086" max="5086" width="14.453125" style="4" customWidth="1"/>
    <col min="5087" max="5087" width="12.7265625" style="4" customWidth="1"/>
    <col min="5088" max="5088" width="12.453125" style="4" customWidth="1"/>
    <col min="5089" max="5089" width="15.7265625" style="4" customWidth="1"/>
    <col min="5090" max="5090" width="12.453125" style="4" customWidth="1"/>
    <col min="5091" max="5091" width="13" style="4" customWidth="1"/>
    <col min="5092" max="5092" width="19.453125" style="4" customWidth="1"/>
    <col min="5093" max="5094" width="13.453125" style="4" customWidth="1"/>
    <col min="5095" max="5095" width="14.7265625" style="4" customWidth="1"/>
    <col min="5096" max="5096" width="13.26953125" style="4" customWidth="1"/>
    <col min="5097" max="5097" width="13.453125" style="4" customWidth="1"/>
    <col min="5098" max="5098" width="14.453125" style="4" customWidth="1"/>
    <col min="5099" max="5100" width="11.453125" style="4"/>
    <col min="5101" max="5101" width="15.26953125" style="4" customWidth="1"/>
    <col min="5102" max="5102" width="19.453125" style="4" customWidth="1"/>
    <col min="5103" max="5103" width="13.453125" style="4" customWidth="1"/>
    <col min="5104" max="5104" width="19.7265625" style="4" customWidth="1"/>
    <col min="5105" max="5105" width="13.7265625" style="4" customWidth="1"/>
    <col min="5106" max="5106" width="18.453125" style="4" customWidth="1"/>
    <col min="5107" max="5107" width="16.26953125" style="4" customWidth="1"/>
    <col min="5108" max="5108" width="19" style="4" customWidth="1"/>
    <col min="5109" max="5109" width="36.453125" style="4" customWidth="1"/>
    <col min="5110" max="5110" width="47" style="4" customWidth="1"/>
    <col min="5111" max="5111" width="66.7265625" style="4" customWidth="1"/>
    <col min="5112" max="5112" width="59.7265625" style="4" customWidth="1"/>
    <col min="5113" max="5113" width="11.453125" style="4"/>
    <col min="5114" max="5115" width="20.453125" style="4" customWidth="1"/>
    <col min="5116" max="5116" width="15.7265625" style="4" customWidth="1"/>
    <col min="5117" max="5117" width="20.453125" style="4" customWidth="1"/>
    <col min="5118" max="5118" width="15.7265625" style="4" customWidth="1"/>
    <col min="5119" max="5120" width="20.453125" style="4" customWidth="1"/>
    <col min="5121" max="5121" width="15.7265625" style="4" customWidth="1"/>
    <col min="5122" max="5122" width="20.453125" style="4" customWidth="1"/>
    <col min="5123" max="5123" width="15.7265625" style="4" customWidth="1"/>
    <col min="5124" max="5126" width="20.453125" style="4" customWidth="1"/>
    <col min="5127" max="5314" width="11.453125" style="4"/>
    <col min="5315" max="5315" width="12.453125" style="4" customWidth="1"/>
    <col min="5316" max="5316" width="16.7265625" style="4" customWidth="1"/>
    <col min="5317" max="5317" width="20.7265625" style="4" customWidth="1"/>
    <col min="5318" max="5318" width="16.54296875" style="4" customWidth="1"/>
    <col min="5319" max="5319" width="21" style="4" customWidth="1"/>
    <col min="5320" max="5320" width="36.453125" style="4" customWidth="1"/>
    <col min="5321" max="5321" width="13.453125" style="4" customWidth="1"/>
    <col min="5322" max="5322" width="63" style="4" customWidth="1"/>
    <col min="5323" max="5323" width="17.453125" style="4" customWidth="1"/>
    <col min="5324" max="5324" width="22.54296875" style="4" customWidth="1"/>
    <col min="5325" max="5325" width="21.26953125" style="4" customWidth="1"/>
    <col min="5326" max="5326" width="24.26953125" style="4" customWidth="1"/>
    <col min="5327" max="5327" width="21.453125" style="4" customWidth="1"/>
    <col min="5328" max="5328" width="20.26953125" style="4" customWidth="1"/>
    <col min="5329" max="5329" width="19.26953125" style="4" customWidth="1"/>
    <col min="5330" max="5330" width="19.7265625" style="4" customWidth="1"/>
    <col min="5331" max="5332" width="20.26953125" style="4" customWidth="1"/>
    <col min="5333" max="5333" width="20.453125" style="4" customWidth="1"/>
    <col min="5334" max="5335" width="15.453125" style="4" customWidth="1"/>
    <col min="5336" max="5336" width="9.7265625" style="4" customWidth="1"/>
    <col min="5337" max="5337" width="15" style="4" customWidth="1"/>
    <col min="5338" max="5338" width="12.453125" style="4" customWidth="1"/>
    <col min="5339" max="5339" width="15" style="4" customWidth="1"/>
    <col min="5340" max="5340" width="14.26953125" style="4" customWidth="1"/>
    <col min="5341" max="5341" width="14" style="4" customWidth="1"/>
    <col min="5342" max="5342" width="14.453125" style="4" customWidth="1"/>
    <col min="5343" max="5343" width="12.7265625" style="4" customWidth="1"/>
    <col min="5344" max="5344" width="12.453125" style="4" customWidth="1"/>
    <col min="5345" max="5345" width="15.7265625" style="4" customWidth="1"/>
    <col min="5346" max="5346" width="12.453125" style="4" customWidth="1"/>
    <col min="5347" max="5347" width="13" style="4" customWidth="1"/>
    <col min="5348" max="5348" width="19.453125" style="4" customWidth="1"/>
    <col min="5349" max="5350" width="13.453125" style="4" customWidth="1"/>
    <col min="5351" max="5351" width="14.7265625" style="4" customWidth="1"/>
    <col min="5352" max="5352" width="13.26953125" style="4" customWidth="1"/>
    <col min="5353" max="5353" width="13.453125" style="4" customWidth="1"/>
    <col min="5354" max="5354" width="14.453125" style="4" customWidth="1"/>
    <col min="5355" max="5356" width="11.453125" style="4"/>
    <col min="5357" max="5357" width="15.26953125" style="4" customWidth="1"/>
    <col min="5358" max="5358" width="19.453125" style="4" customWidth="1"/>
    <col min="5359" max="5359" width="13.453125" style="4" customWidth="1"/>
    <col min="5360" max="5360" width="19.7265625" style="4" customWidth="1"/>
    <col min="5361" max="5361" width="13.7265625" style="4" customWidth="1"/>
    <col min="5362" max="5362" width="18.453125" style="4" customWidth="1"/>
    <col min="5363" max="5363" width="16.26953125" style="4" customWidth="1"/>
    <col min="5364" max="5364" width="19" style="4" customWidth="1"/>
    <col min="5365" max="5365" width="36.453125" style="4" customWidth="1"/>
    <col min="5366" max="5366" width="47" style="4" customWidth="1"/>
    <col min="5367" max="5367" width="66.7265625" style="4" customWidth="1"/>
    <col min="5368" max="5368" width="59.7265625" style="4" customWidth="1"/>
    <col min="5369" max="5369" width="11.453125" style="4"/>
    <col min="5370" max="5371" width="20.453125" style="4" customWidth="1"/>
    <col min="5372" max="5372" width="15.7265625" style="4" customWidth="1"/>
    <col min="5373" max="5373" width="20.453125" style="4" customWidth="1"/>
    <col min="5374" max="5374" width="15.7265625" style="4" customWidth="1"/>
    <col min="5375" max="5376" width="20.453125" style="4" customWidth="1"/>
    <col min="5377" max="5377" width="15.7265625" style="4" customWidth="1"/>
    <col min="5378" max="5378" width="20.453125" style="4" customWidth="1"/>
    <col min="5379" max="5379" width="15.7265625" style="4" customWidth="1"/>
    <col min="5380" max="5382" width="20.453125" style="4" customWidth="1"/>
    <col min="5383" max="5570" width="11.453125" style="4"/>
    <col min="5571" max="5571" width="12.453125" style="4" customWidth="1"/>
    <col min="5572" max="5572" width="16.7265625" style="4" customWidth="1"/>
    <col min="5573" max="5573" width="20.7265625" style="4" customWidth="1"/>
    <col min="5574" max="5574" width="16.54296875" style="4" customWidth="1"/>
    <col min="5575" max="5575" width="21" style="4" customWidth="1"/>
    <col min="5576" max="5576" width="36.453125" style="4" customWidth="1"/>
    <col min="5577" max="5577" width="13.453125" style="4" customWidth="1"/>
    <col min="5578" max="5578" width="63" style="4" customWidth="1"/>
    <col min="5579" max="5579" width="17.453125" style="4" customWidth="1"/>
    <col min="5580" max="5580" width="22.54296875" style="4" customWidth="1"/>
    <col min="5581" max="5581" width="21.26953125" style="4" customWidth="1"/>
    <col min="5582" max="5582" width="24.26953125" style="4" customWidth="1"/>
    <col min="5583" max="5583" width="21.453125" style="4" customWidth="1"/>
    <col min="5584" max="5584" width="20.26953125" style="4" customWidth="1"/>
    <col min="5585" max="5585" width="19.26953125" style="4" customWidth="1"/>
    <col min="5586" max="5586" width="19.7265625" style="4" customWidth="1"/>
    <col min="5587" max="5588" width="20.26953125" style="4" customWidth="1"/>
    <col min="5589" max="5589" width="20.453125" style="4" customWidth="1"/>
    <col min="5590" max="5591" width="15.453125" style="4" customWidth="1"/>
    <col min="5592" max="5592" width="9.7265625" style="4" customWidth="1"/>
    <col min="5593" max="5593" width="15" style="4" customWidth="1"/>
    <col min="5594" max="5594" width="12.453125" style="4" customWidth="1"/>
    <col min="5595" max="5595" width="15" style="4" customWidth="1"/>
    <col min="5596" max="5596" width="14.26953125" style="4" customWidth="1"/>
    <col min="5597" max="5597" width="14" style="4" customWidth="1"/>
    <col min="5598" max="5598" width="14.453125" style="4" customWidth="1"/>
    <col min="5599" max="5599" width="12.7265625" style="4" customWidth="1"/>
    <col min="5600" max="5600" width="12.453125" style="4" customWidth="1"/>
    <col min="5601" max="5601" width="15.7265625" style="4" customWidth="1"/>
    <col min="5602" max="5602" width="12.453125" style="4" customWidth="1"/>
    <col min="5603" max="5603" width="13" style="4" customWidth="1"/>
    <col min="5604" max="5604" width="19.453125" style="4" customWidth="1"/>
    <col min="5605" max="5606" width="13.453125" style="4" customWidth="1"/>
    <col min="5607" max="5607" width="14.7265625" style="4" customWidth="1"/>
    <col min="5608" max="5608" width="13.26953125" style="4" customWidth="1"/>
    <col min="5609" max="5609" width="13.453125" style="4" customWidth="1"/>
    <col min="5610" max="5610" width="14.453125" style="4" customWidth="1"/>
    <col min="5611" max="5612" width="11.453125" style="4"/>
    <col min="5613" max="5613" width="15.26953125" style="4" customWidth="1"/>
    <col min="5614" max="5614" width="19.453125" style="4" customWidth="1"/>
    <col min="5615" max="5615" width="13.453125" style="4" customWidth="1"/>
    <col min="5616" max="5616" width="19.7265625" style="4" customWidth="1"/>
    <col min="5617" max="5617" width="13.7265625" style="4" customWidth="1"/>
    <col min="5618" max="5618" width="18.453125" style="4" customWidth="1"/>
    <col min="5619" max="5619" width="16.26953125" style="4" customWidth="1"/>
    <col min="5620" max="5620" width="19" style="4" customWidth="1"/>
    <col min="5621" max="5621" width="36.453125" style="4" customWidth="1"/>
    <col min="5622" max="5622" width="47" style="4" customWidth="1"/>
    <col min="5623" max="5623" width="66.7265625" style="4" customWidth="1"/>
    <col min="5624" max="5624" width="59.7265625" style="4" customWidth="1"/>
    <col min="5625" max="5625" width="11.453125" style="4"/>
    <col min="5626" max="5627" width="20.453125" style="4" customWidth="1"/>
    <col min="5628" max="5628" width="15.7265625" style="4" customWidth="1"/>
    <col min="5629" max="5629" width="20.453125" style="4" customWidth="1"/>
    <col min="5630" max="5630" width="15.7265625" style="4" customWidth="1"/>
    <col min="5631" max="5632" width="20.453125" style="4" customWidth="1"/>
    <col min="5633" max="5633" width="15.7265625" style="4" customWidth="1"/>
    <col min="5634" max="5634" width="20.453125" style="4" customWidth="1"/>
    <col min="5635" max="5635" width="15.7265625" style="4" customWidth="1"/>
    <col min="5636" max="5638" width="20.453125" style="4" customWidth="1"/>
    <col min="5639" max="5826" width="11.453125" style="4"/>
    <col min="5827" max="5827" width="12.453125" style="4" customWidth="1"/>
    <col min="5828" max="5828" width="16.7265625" style="4" customWidth="1"/>
    <col min="5829" max="5829" width="20.7265625" style="4" customWidth="1"/>
    <col min="5830" max="5830" width="16.54296875" style="4" customWidth="1"/>
    <col min="5831" max="5831" width="21" style="4" customWidth="1"/>
    <col min="5832" max="5832" width="36.453125" style="4" customWidth="1"/>
    <col min="5833" max="5833" width="13.453125" style="4" customWidth="1"/>
    <col min="5834" max="5834" width="63" style="4" customWidth="1"/>
    <col min="5835" max="5835" width="17.453125" style="4" customWidth="1"/>
    <col min="5836" max="5836" width="22.54296875" style="4" customWidth="1"/>
    <col min="5837" max="5837" width="21.26953125" style="4" customWidth="1"/>
    <col min="5838" max="5838" width="24.26953125" style="4" customWidth="1"/>
    <col min="5839" max="5839" width="21.453125" style="4" customWidth="1"/>
    <col min="5840" max="5840" width="20.26953125" style="4" customWidth="1"/>
    <col min="5841" max="5841" width="19.26953125" style="4" customWidth="1"/>
    <col min="5842" max="5842" width="19.7265625" style="4" customWidth="1"/>
    <col min="5843" max="5844" width="20.26953125" style="4" customWidth="1"/>
    <col min="5845" max="5845" width="20.453125" style="4" customWidth="1"/>
    <col min="5846" max="5847" width="15.453125" style="4" customWidth="1"/>
    <col min="5848" max="5848" width="9.7265625" style="4" customWidth="1"/>
    <col min="5849" max="5849" width="15" style="4" customWidth="1"/>
    <col min="5850" max="5850" width="12.453125" style="4" customWidth="1"/>
    <col min="5851" max="5851" width="15" style="4" customWidth="1"/>
    <col min="5852" max="5852" width="14.26953125" style="4" customWidth="1"/>
    <col min="5853" max="5853" width="14" style="4" customWidth="1"/>
    <col min="5854" max="5854" width="14.453125" style="4" customWidth="1"/>
    <col min="5855" max="5855" width="12.7265625" style="4" customWidth="1"/>
    <col min="5856" max="5856" width="12.453125" style="4" customWidth="1"/>
    <col min="5857" max="5857" width="15.7265625" style="4" customWidth="1"/>
    <col min="5858" max="5858" width="12.453125" style="4" customWidth="1"/>
    <col min="5859" max="5859" width="13" style="4" customWidth="1"/>
    <col min="5860" max="5860" width="19.453125" style="4" customWidth="1"/>
    <col min="5861" max="5862" width="13.453125" style="4" customWidth="1"/>
    <col min="5863" max="5863" width="14.7265625" style="4" customWidth="1"/>
    <col min="5864" max="5864" width="13.26953125" style="4" customWidth="1"/>
    <col min="5865" max="5865" width="13.453125" style="4" customWidth="1"/>
    <col min="5866" max="5866" width="14.453125" style="4" customWidth="1"/>
    <col min="5867" max="5868" width="11.453125" style="4"/>
    <col min="5869" max="5869" width="15.26953125" style="4" customWidth="1"/>
    <col min="5870" max="5870" width="19.453125" style="4" customWidth="1"/>
    <col min="5871" max="5871" width="13.453125" style="4" customWidth="1"/>
    <col min="5872" max="5872" width="19.7265625" style="4" customWidth="1"/>
    <col min="5873" max="5873" width="13.7265625" style="4" customWidth="1"/>
    <col min="5874" max="5874" width="18.453125" style="4" customWidth="1"/>
    <col min="5875" max="5875" width="16.26953125" style="4" customWidth="1"/>
    <col min="5876" max="5876" width="19" style="4" customWidth="1"/>
    <col min="5877" max="5877" width="36.453125" style="4" customWidth="1"/>
    <col min="5878" max="5878" width="47" style="4" customWidth="1"/>
    <col min="5879" max="5879" width="66.7265625" style="4" customWidth="1"/>
    <col min="5880" max="5880" width="59.7265625" style="4" customWidth="1"/>
    <col min="5881" max="5881" width="11.453125" style="4"/>
    <col min="5882" max="5883" width="20.453125" style="4" customWidth="1"/>
    <col min="5884" max="5884" width="15.7265625" style="4" customWidth="1"/>
    <col min="5885" max="5885" width="20.453125" style="4" customWidth="1"/>
    <col min="5886" max="5886" width="15.7265625" style="4" customWidth="1"/>
    <col min="5887" max="5888" width="20.453125" style="4" customWidth="1"/>
    <col min="5889" max="5889" width="15.7265625" style="4" customWidth="1"/>
    <col min="5890" max="5890" width="20.453125" style="4" customWidth="1"/>
    <col min="5891" max="5891" width="15.7265625" style="4" customWidth="1"/>
    <col min="5892" max="5894" width="20.453125" style="4" customWidth="1"/>
    <col min="5895" max="6082" width="11.453125" style="4"/>
    <col min="6083" max="6083" width="12.453125" style="4" customWidth="1"/>
    <col min="6084" max="6084" width="16.7265625" style="4" customWidth="1"/>
    <col min="6085" max="6085" width="20.7265625" style="4" customWidth="1"/>
    <col min="6086" max="6086" width="16.54296875" style="4" customWidth="1"/>
    <col min="6087" max="6087" width="21" style="4" customWidth="1"/>
    <col min="6088" max="6088" width="36.453125" style="4" customWidth="1"/>
    <col min="6089" max="6089" width="13.453125" style="4" customWidth="1"/>
    <col min="6090" max="6090" width="63" style="4" customWidth="1"/>
    <col min="6091" max="6091" width="17.453125" style="4" customWidth="1"/>
    <col min="6092" max="6092" width="22.54296875" style="4" customWidth="1"/>
    <col min="6093" max="6093" width="21.26953125" style="4" customWidth="1"/>
    <col min="6094" max="6094" width="24.26953125" style="4" customWidth="1"/>
    <col min="6095" max="6095" width="21.453125" style="4" customWidth="1"/>
    <col min="6096" max="6096" width="20.26953125" style="4" customWidth="1"/>
    <col min="6097" max="6097" width="19.26953125" style="4" customWidth="1"/>
    <col min="6098" max="6098" width="19.7265625" style="4" customWidth="1"/>
    <col min="6099" max="6100" width="20.26953125" style="4" customWidth="1"/>
    <col min="6101" max="6101" width="20.453125" style="4" customWidth="1"/>
    <col min="6102" max="6103" width="15.453125" style="4" customWidth="1"/>
    <col min="6104" max="6104" width="9.7265625" style="4" customWidth="1"/>
    <col min="6105" max="6105" width="15" style="4" customWidth="1"/>
    <col min="6106" max="6106" width="12.453125" style="4" customWidth="1"/>
    <col min="6107" max="6107" width="15" style="4" customWidth="1"/>
    <col min="6108" max="6108" width="14.26953125" style="4" customWidth="1"/>
    <col min="6109" max="6109" width="14" style="4" customWidth="1"/>
    <col min="6110" max="6110" width="14.453125" style="4" customWidth="1"/>
    <col min="6111" max="6111" width="12.7265625" style="4" customWidth="1"/>
    <col min="6112" max="6112" width="12.453125" style="4" customWidth="1"/>
    <col min="6113" max="6113" width="15.7265625" style="4" customWidth="1"/>
    <col min="6114" max="6114" width="12.453125" style="4" customWidth="1"/>
    <col min="6115" max="6115" width="13" style="4" customWidth="1"/>
    <col min="6116" max="6116" width="19.453125" style="4" customWidth="1"/>
    <col min="6117" max="6118" width="13.453125" style="4" customWidth="1"/>
    <col min="6119" max="6119" width="14.7265625" style="4" customWidth="1"/>
    <col min="6120" max="6120" width="13.26953125" style="4" customWidth="1"/>
    <col min="6121" max="6121" width="13.453125" style="4" customWidth="1"/>
    <col min="6122" max="6122" width="14.453125" style="4" customWidth="1"/>
    <col min="6123" max="6124" width="11.453125" style="4"/>
    <col min="6125" max="6125" width="15.26953125" style="4" customWidth="1"/>
    <col min="6126" max="6126" width="19.453125" style="4" customWidth="1"/>
    <col min="6127" max="6127" width="13.453125" style="4" customWidth="1"/>
    <col min="6128" max="6128" width="19.7265625" style="4" customWidth="1"/>
    <col min="6129" max="6129" width="13.7265625" style="4" customWidth="1"/>
    <col min="6130" max="6130" width="18.453125" style="4" customWidth="1"/>
    <col min="6131" max="6131" width="16.26953125" style="4" customWidth="1"/>
    <col min="6132" max="6132" width="19" style="4" customWidth="1"/>
    <col min="6133" max="6133" width="36.453125" style="4" customWidth="1"/>
    <col min="6134" max="6134" width="47" style="4" customWidth="1"/>
    <col min="6135" max="6135" width="66.7265625" style="4" customWidth="1"/>
    <col min="6136" max="6136" width="59.7265625" style="4" customWidth="1"/>
    <col min="6137" max="6137" width="11.453125" style="4"/>
    <col min="6138" max="6139" width="20.453125" style="4" customWidth="1"/>
    <col min="6140" max="6140" width="15.7265625" style="4" customWidth="1"/>
    <col min="6141" max="6141" width="20.453125" style="4" customWidth="1"/>
    <col min="6142" max="6142" width="15.7265625" style="4" customWidth="1"/>
    <col min="6143" max="6144" width="20.453125" style="4" customWidth="1"/>
    <col min="6145" max="6145" width="15.7265625" style="4" customWidth="1"/>
    <col min="6146" max="6146" width="20.453125" style="4" customWidth="1"/>
    <col min="6147" max="6147" width="15.7265625" style="4" customWidth="1"/>
    <col min="6148" max="6150" width="20.453125" style="4" customWidth="1"/>
    <col min="6151" max="6338" width="11.453125" style="4"/>
    <col min="6339" max="6339" width="12.453125" style="4" customWidth="1"/>
    <col min="6340" max="6340" width="16.7265625" style="4" customWidth="1"/>
    <col min="6341" max="6341" width="20.7265625" style="4" customWidth="1"/>
    <col min="6342" max="6342" width="16.54296875" style="4" customWidth="1"/>
    <col min="6343" max="6343" width="21" style="4" customWidth="1"/>
    <col min="6344" max="6344" width="36.453125" style="4" customWidth="1"/>
    <col min="6345" max="6345" width="13.453125" style="4" customWidth="1"/>
    <col min="6346" max="6346" width="63" style="4" customWidth="1"/>
    <col min="6347" max="6347" width="17.453125" style="4" customWidth="1"/>
    <col min="6348" max="6348" width="22.54296875" style="4" customWidth="1"/>
    <col min="6349" max="6349" width="21.26953125" style="4" customWidth="1"/>
    <col min="6350" max="6350" width="24.26953125" style="4" customWidth="1"/>
    <col min="6351" max="6351" width="21.453125" style="4" customWidth="1"/>
    <col min="6352" max="6352" width="20.26953125" style="4" customWidth="1"/>
    <col min="6353" max="6353" width="19.26953125" style="4" customWidth="1"/>
    <col min="6354" max="6354" width="19.7265625" style="4" customWidth="1"/>
    <col min="6355" max="6356" width="20.26953125" style="4" customWidth="1"/>
    <col min="6357" max="6357" width="20.453125" style="4" customWidth="1"/>
    <col min="6358" max="6359" width="15.453125" style="4" customWidth="1"/>
    <col min="6360" max="6360" width="9.7265625" style="4" customWidth="1"/>
    <col min="6361" max="6361" width="15" style="4" customWidth="1"/>
    <col min="6362" max="6362" width="12.453125" style="4" customWidth="1"/>
    <col min="6363" max="6363" width="15" style="4" customWidth="1"/>
    <col min="6364" max="6364" width="14.26953125" style="4" customWidth="1"/>
    <col min="6365" max="6365" width="14" style="4" customWidth="1"/>
    <col min="6366" max="6366" width="14.453125" style="4" customWidth="1"/>
    <col min="6367" max="6367" width="12.7265625" style="4" customWidth="1"/>
    <col min="6368" max="6368" width="12.453125" style="4" customWidth="1"/>
    <col min="6369" max="6369" width="15.7265625" style="4" customWidth="1"/>
    <col min="6370" max="6370" width="12.453125" style="4" customWidth="1"/>
    <col min="6371" max="6371" width="13" style="4" customWidth="1"/>
    <col min="6372" max="6372" width="19.453125" style="4" customWidth="1"/>
    <col min="6373" max="6374" width="13.453125" style="4" customWidth="1"/>
    <col min="6375" max="6375" width="14.7265625" style="4" customWidth="1"/>
    <col min="6376" max="6376" width="13.26953125" style="4" customWidth="1"/>
    <col min="6377" max="6377" width="13.453125" style="4" customWidth="1"/>
    <col min="6378" max="6378" width="14.453125" style="4" customWidth="1"/>
    <col min="6379" max="6380" width="11.453125" style="4"/>
    <col min="6381" max="6381" width="15.26953125" style="4" customWidth="1"/>
    <col min="6382" max="6382" width="19.453125" style="4" customWidth="1"/>
    <col min="6383" max="6383" width="13.453125" style="4" customWidth="1"/>
    <col min="6384" max="6384" width="19.7265625" style="4" customWidth="1"/>
    <col min="6385" max="6385" width="13.7265625" style="4" customWidth="1"/>
    <col min="6386" max="6386" width="18.453125" style="4" customWidth="1"/>
    <col min="6387" max="6387" width="16.26953125" style="4" customWidth="1"/>
    <col min="6388" max="6388" width="19" style="4" customWidth="1"/>
    <col min="6389" max="6389" width="36.453125" style="4" customWidth="1"/>
    <col min="6390" max="6390" width="47" style="4" customWidth="1"/>
    <col min="6391" max="6391" width="66.7265625" style="4" customWidth="1"/>
    <col min="6392" max="6392" width="59.7265625" style="4" customWidth="1"/>
    <col min="6393" max="6393" width="11.453125" style="4"/>
    <col min="6394" max="6395" width="20.453125" style="4" customWidth="1"/>
    <col min="6396" max="6396" width="15.7265625" style="4" customWidth="1"/>
    <col min="6397" max="6397" width="20.453125" style="4" customWidth="1"/>
    <col min="6398" max="6398" width="15.7265625" style="4" customWidth="1"/>
    <col min="6399" max="6400" width="20.453125" style="4" customWidth="1"/>
    <col min="6401" max="6401" width="15.7265625" style="4" customWidth="1"/>
    <col min="6402" max="6402" width="20.453125" style="4" customWidth="1"/>
    <col min="6403" max="6403" width="15.7265625" style="4" customWidth="1"/>
    <col min="6404" max="6406" width="20.453125" style="4" customWidth="1"/>
    <col min="6407" max="6594" width="11.453125" style="4"/>
    <col min="6595" max="6595" width="12.453125" style="4" customWidth="1"/>
    <col min="6596" max="6596" width="16.7265625" style="4" customWidth="1"/>
    <col min="6597" max="6597" width="20.7265625" style="4" customWidth="1"/>
    <col min="6598" max="6598" width="16.54296875" style="4" customWidth="1"/>
    <col min="6599" max="6599" width="21" style="4" customWidth="1"/>
    <col min="6600" max="6600" width="36.453125" style="4" customWidth="1"/>
    <col min="6601" max="6601" width="13.453125" style="4" customWidth="1"/>
    <col min="6602" max="6602" width="63" style="4" customWidth="1"/>
    <col min="6603" max="6603" width="17.453125" style="4" customWidth="1"/>
    <col min="6604" max="6604" width="22.54296875" style="4" customWidth="1"/>
    <col min="6605" max="6605" width="21.26953125" style="4" customWidth="1"/>
    <col min="6606" max="6606" width="24.26953125" style="4" customWidth="1"/>
    <col min="6607" max="6607" width="21.453125" style="4" customWidth="1"/>
    <col min="6608" max="6608" width="20.26953125" style="4" customWidth="1"/>
    <col min="6609" max="6609" width="19.26953125" style="4" customWidth="1"/>
    <col min="6610" max="6610" width="19.7265625" style="4" customWidth="1"/>
    <col min="6611" max="6612" width="20.26953125" style="4" customWidth="1"/>
    <col min="6613" max="6613" width="20.453125" style="4" customWidth="1"/>
    <col min="6614" max="6615" width="15.453125" style="4" customWidth="1"/>
    <col min="6616" max="6616" width="9.7265625" style="4" customWidth="1"/>
    <col min="6617" max="6617" width="15" style="4" customWidth="1"/>
    <col min="6618" max="6618" width="12.453125" style="4" customWidth="1"/>
    <col min="6619" max="6619" width="15" style="4" customWidth="1"/>
    <col min="6620" max="6620" width="14.26953125" style="4" customWidth="1"/>
    <col min="6621" max="6621" width="14" style="4" customWidth="1"/>
    <col min="6622" max="6622" width="14.453125" style="4" customWidth="1"/>
    <col min="6623" max="6623" width="12.7265625" style="4" customWidth="1"/>
    <col min="6624" max="6624" width="12.453125" style="4" customWidth="1"/>
    <col min="6625" max="6625" width="15.7265625" style="4" customWidth="1"/>
    <col min="6626" max="6626" width="12.453125" style="4" customWidth="1"/>
    <col min="6627" max="6627" width="13" style="4" customWidth="1"/>
    <col min="6628" max="6628" width="19.453125" style="4" customWidth="1"/>
    <col min="6629" max="6630" width="13.453125" style="4" customWidth="1"/>
    <col min="6631" max="6631" width="14.7265625" style="4" customWidth="1"/>
    <col min="6632" max="6632" width="13.26953125" style="4" customWidth="1"/>
    <col min="6633" max="6633" width="13.453125" style="4" customWidth="1"/>
    <col min="6634" max="6634" width="14.453125" style="4" customWidth="1"/>
    <col min="6635" max="6636" width="11.453125" style="4"/>
    <col min="6637" max="6637" width="15.26953125" style="4" customWidth="1"/>
    <col min="6638" max="6638" width="19.453125" style="4" customWidth="1"/>
    <col min="6639" max="6639" width="13.453125" style="4" customWidth="1"/>
    <col min="6640" max="6640" width="19.7265625" style="4" customWidth="1"/>
    <col min="6641" max="6641" width="13.7265625" style="4" customWidth="1"/>
    <col min="6642" max="6642" width="18.453125" style="4" customWidth="1"/>
    <col min="6643" max="6643" width="16.26953125" style="4" customWidth="1"/>
    <col min="6644" max="6644" width="19" style="4" customWidth="1"/>
    <col min="6645" max="6645" width="36.453125" style="4" customWidth="1"/>
    <col min="6646" max="6646" width="47" style="4" customWidth="1"/>
    <col min="6647" max="6647" width="66.7265625" style="4" customWidth="1"/>
    <col min="6648" max="6648" width="59.7265625" style="4" customWidth="1"/>
    <col min="6649" max="6649" width="11.453125" style="4"/>
    <col min="6650" max="6651" width="20.453125" style="4" customWidth="1"/>
    <col min="6652" max="6652" width="15.7265625" style="4" customWidth="1"/>
    <col min="6653" max="6653" width="20.453125" style="4" customWidth="1"/>
    <col min="6654" max="6654" width="15.7265625" style="4" customWidth="1"/>
    <col min="6655" max="6656" width="20.453125" style="4" customWidth="1"/>
    <col min="6657" max="6657" width="15.7265625" style="4" customWidth="1"/>
    <col min="6658" max="6658" width="20.453125" style="4" customWidth="1"/>
    <col min="6659" max="6659" width="15.7265625" style="4" customWidth="1"/>
    <col min="6660" max="6662" width="20.453125" style="4" customWidth="1"/>
    <col min="6663" max="6850" width="11.453125" style="4"/>
    <col min="6851" max="6851" width="12.453125" style="4" customWidth="1"/>
    <col min="6852" max="6852" width="16.7265625" style="4" customWidth="1"/>
    <col min="6853" max="6853" width="20.7265625" style="4" customWidth="1"/>
    <col min="6854" max="6854" width="16.54296875" style="4" customWidth="1"/>
    <col min="6855" max="6855" width="21" style="4" customWidth="1"/>
    <col min="6856" max="6856" width="36.453125" style="4" customWidth="1"/>
    <col min="6857" max="6857" width="13.453125" style="4" customWidth="1"/>
    <col min="6858" max="6858" width="63" style="4" customWidth="1"/>
    <col min="6859" max="6859" width="17.453125" style="4" customWidth="1"/>
    <col min="6860" max="6860" width="22.54296875" style="4" customWidth="1"/>
    <col min="6861" max="6861" width="21.26953125" style="4" customWidth="1"/>
    <col min="6862" max="6862" width="24.26953125" style="4" customWidth="1"/>
    <col min="6863" max="6863" width="21.453125" style="4" customWidth="1"/>
    <col min="6864" max="6864" width="20.26953125" style="4" customWidth="1"/>
    <col min="6865" max="6865" width="19.26953125" style="4" customWidth="1"/>
    <col min="6866" max="6866" width="19.7265625" style="4" customWidth="1"/>
    <col min="6867" max="6868" width="20.26953125" style="4" customWidth="1"/>
    <col min="6869" max="6869" width="20.453125" style="4" customWidth="1"/>
    <col min="6870" max="6871" width="15.453125" style="4" customWidth="1"/>
    <col min="6872" max="6872" width="9.7265625" style="4" customWidth="1"/>
    <col min="6873" max="6873" width="15" style="4" customWidth="1"/>
    <col min="6874" max="6874" width="12.453125" style="4" customWidth="1"/>
    <col min="6875" max="6875" width="15" style="4" customWidth="1"/>
    <col min="6876" max="6876" width="14.26953125" style="4" customWidth="1"/>
    <col min="6877" max="6877" width="14" style="4" customWidth="1"/>
    <col min="6878" max="6878" width="14.453125" style="4" customWidth="1"/>
    <col min="6879" max="6879" width="12.7265625" style="4" customWidth="1"/>
    <col min="6880" max="6880" width="12.453125" style="4" customWidth="1"/>
    <col min="6881" max="6881" width="15.7265625" style="4" customWidth="1"/>
    <col min="6882" max="6882" width="12.453125" style="4" customWidth="1"/>
    <col min="6883" max="6883" width="13" style="4" customWidth="1"/>
    <col min="6884" max="6884" width="19.453125" style="4" customWidth="1"/>
    <col min="6885" max="6886" width="13.453125" style="4" customWidth="1"/>
    <col min="6887" max="6887" width="14.7265625" style="4" customWidth="1"/>
    <col min="6888" max="6888" width="13.26953125" style="4" customWidth="1"/>
    <col min="6889" max="6889" width="13.453125" style="4" customWidth="1"/>
    <col min="6890" max="6890" width="14.453125" style="4" customWidth="1"/>
    <col min="6891" max="6892" width="11.453125" style="4"/>
    <col min="6893" max="6893" width="15.26953125" style="4" customWidth="1"/>
    <col min="6894" max="6894" width="19.453125" style="4" customWidth="1"/>
    <col min="6895" max="6895" width="13.453125" style="4" customWidth="1"/>
    <col min="6896" max="6896" width="19.7265625" style="4" customWidth="1"/>
    <col min="6897" max="6897" width="13.7265625" style="4" customWidth="1"/>
    <col min="6898" max="6898" width="18.453125" style="4" customWidth="1"/>
    <col min="6899" max="6899" width="16.26953125" style="4" customWidth="1"/>
    <col min="6900" max="6900" width="19" style="4" customWidth="1"/>
    <col min="6901" max="6901" width="36.453125" style="4" customWidth="1"/>
    <col min="6902" max="6902" width="47" style="4" customWidth="1"/>
    <col min="6903" max="6903" width="66.7265625" style="4" customWidth="1"/>
    <col min="6904" max="6904" width="59.7265625" style="4" customWidth="1"/>
    <col min="6905" max="6905" width="11.453125" style="4"/>
    <col min="6906" max="6907" width="20.453125" style="4" customWidth="1"/>
    <col min="6908" max="6908" width="15.7265625" style="4" customWidth="1"/>
    <col min="6909" max="6909" width="20.453125" style="4" customWidth="1"/>
    <col min="6910" max="6910" width="15.7265625" style="4" customWidth="1"/>
    <col min="6911" max="6912" width="20.453125" style="4" customWidth="1"/>
    <col min="6913" max="6913" width="15.7265625" style="4" customWidth="1"/>
    <col min="6914" max="6914" width="20.453125" style="4" customWidth="1"/>
    <col min="6915" max="6915" width="15.7265625" style="4" customWidth="1"/>
    <col min="6916" max="6918" width="20.453125" style="4" customWidth="1"/>
    <col min="6919" max="7106" width="11.453125" style="4"/>
    <col min="7107" max="7107" width="12.453125" style="4" customWidth="1"/>
    <col min="7108" max="7108" width="16.7265625" style="4" customWidth="1"/>
    <col min="7109" max="7109" width="20.7265625" style="4" customWidth="1"/>
    <col min="7110" max="7110" width="16.54296875" style="4" customWidth="1"/>
    <col min="7111" max="7111" width="21" style="4" customWidth="1"/>
    <col min="7112" max="7112" width="36.453125" style="4" customWidth="1"/>
    <col min="7113" max="7113" width="13.453125" style="4" customWidth="1"/>
    <col min="7114" max="7114" width="63" style="4" customWidth="1"/>
    <col min="7115" max="7115" width="17.453125" style="4" customWidth="1"/>
    <col min="7116" max="7116" width="22.54296875" style="4" customWidth="1"/>
    <col min="7117" max="7117" width="21.26953125" style="4" customWidth="1"/>
    <col min="7118" max="7118" width="24.26953125" style="4" customWidth="1"/>
    <col min="7119" max="7119" width="21.453125" style="4" customWidth="1"/>
    <col min="7120" max="7120" width="20.26953125" style="4" customWidth="1"/>
    <col min="7121" max="7121" width="19.26953125" style="4" customWidth="1"/>
    <col min="7122" max="7122" width="19.7265625" style="4" customWidth="1"/>
    <col min="7123" max="7124" width="20.26953125" style="4" customWidth="1"/>
    <col min="7125" max="7125" width="20.453125" style="4" customWidth="1"/>
    <col min="7126" max="7127" width="15.453125" style="4" customWidth="1"/>
    <col min="7128" max="7128" width="9.7265625" style="4" customWidth="1"/>
    <col min="7129" max="7129" width="15" style="4" customWidth="1"/>
    <col min="7130" max="7130" width="12.453125" style="4" customWidth="1"/>
    <col min="7131" max="7131" width="15" style="4" customWidth="1"/>
    <col min="7132" max="7132" width="14.26953125" style="4" customWidth="1"/>
    <col min="7133" max="7133" width="14" style="4" customWidth="1"/>
    <col min="7134" max="7134" width="14.453125" style="4" customWidth="1"/>
    <col min="7135" max="7135" width="12.7265625" style="4" customWidth="1"/>
    <col min="7136" max="7136" width="12.453125" style="4" customWidth="1"/>
    <col min="7137" max="7137" width="15.7265625" style="4" customWidth="1"/>
    <col min="7138" max="7138" width="12.453125" style="4" customWidth="1"/>
    <col min="7139" max="7139" width="13" style="4" customWidth="1"/>
    <col min="7140" max="7140" width="19.453125" style="4" customWidth="1"/>
    <col min="7141" max="7142" width="13.453125" style="4" customWidth="1"/>
    <col min="7143" max="7143" width="14.7265625" style="4" customWidth="1"/>
    <col min="7144" max="7144" width="13.26953125" style="4" customWidth="1"/>
    <col min="7145" max="7145" width="13.453125" style="4" customWidth="1"/>
    <col min="7146" max="7146" width="14.453125" style="4" customWidth="1"/>
    <col min="7147" max="7148" width="11.453125" style="4"/>
    <col min="7149" max="7149" width="15.26953125" style="4" customWidth="1"/>
    <col min="7150" max="7150" width="19.453125" style="4" customWidth="1"/>
    <col min="7151" max="7151" width="13.453125" style="4" customWidth="1"/>
    <col min="7152" max="7152" width="19.7265625" style="4" customWidth="1"/>
    <col min="7153" max="7153" width="13.7265625" style="4" customWidth="1"/>
    <col min="7154" max="7154" width="18.453125" style="4" customWidth="1"/>
    <col min="7155" max="7155" width="16.26953125" style="4" customWidth="1"/>
    <col min="7156" max="7156" width="19" style="4" customWidth="1"/>
    <col min="7157" max="7157" width="36.453125" style="4" customWidth="1"/>
    <col min="7158" max="7158" width="47" style="4" customWidth="1"/>
    <col min="7159" max="7159" width="66.7265625" style="4" customWidth="1"/>
    <col min="7160" max="7160" width="59.7265625" style="4" customWidth="1"/>
    <col min="7161" max="7161" width="11.453125" style="4"/>
    <col min="7162" max="7163" width="20.453125" style="4" customWidth="1"/>
    <col min="7164" max="7164" width="15.7265625" style="4" customWidth="1"/>
    <col min="7165" max="7165" width="20.453125" style="4" customWidth="1"/>
    <col min="7166" max="7166" width="15.7265625" style="4" customWidth="1"/>
    <col min="7167" max="7168" width="20.453125" style="4" customWidth="1"/>
    <col min="7169" max="7169" width="15.7265625" style="4" customWidth="1"/>
    <col min="7170" max="7170" width="20.453125" style="4" customWidth="1"/>
    <col min="7171" max="7171" width="15.7265625" style="4" customWidth="1"/>
    <col min="7172" max="7174" width="20.453125" style="4" customWidth="1"/>
    <col min="7175" max="7362" width="11.453125" style="4"/>
    <col min="7363" max="7363" width="12.453125" style="4" customWidth="1"/>
    <col min="7364" max="7364" width="16.7265625" style="4" customWidth="1"/>
    <col min="7365" max="7365" width="20.7265625" style="4" customWidth="1"/>
    <col min="7366" max="7366" width="16.54296875" style="4" customWidth="1"/>
    <col min="7367" max="7367" width="21" style="4" customWidth="1"/>
    <col min="7368" max="7368" width="36.453125" style="4" customWidth="1"/>
    <col min="7369" max="7369" width="13.453125" style="4" customWidth="1"/>
    <col min="7370" max="7370" width="63" style="4" customWidth="1"/>
    <col min="7371" max="7371" width="17.453125" style="4" customWidth="1"/>
    <col min="7372" max="7372" width="22.54296875" style="4" customWidth="1"/>
    <col min="7373" max="7373" width="21.26953125" style="4" customWidth="1"/>
    <col min="7374" max="7374" width="24.26953125" style="4" customWidth="1"/>
    <col min="7375" max="7375" width="21.453125" style="4" customWidth="1"/>
    <col min="7376" max="7376" width="20.26953125" style="4" customWidth="1"/>
    <col min="7377" max="7377" width="19.26953125" style="4" customWidth="1"/>
    <col min="7378" max="7378" width="19.7265625" style="4" customWidth="1"/>
    <col min="7379" max="7380" width="20.26953125" style="4" customWidth="1"/>
    <col min="7381" max="7381" width="20.453125" style="4" customWidth="1"/>
    <col min="7382" max="7383" width="15.453125" style="4" customWidth="1"/>
    <col min="7384" max="7384" width="9.7265625" style="4" customWidth="1"/>
    <col min="7385" max="7385" width="15" style="4" customWidth="1"/>
    <col min="7386" max="7386" width="12.453125" style="4" customWidth="1"/>
    <col min="7387" max="7387" width="15" style="4" customWidth="1"/>
    <col min="7388" max="7388" width="14.26953125" style="4" customWidth="1"/>
    <col min="7389" max="7389" width="14" style="4" customWidth="1"/>
    <col min="7390" max="7390" width="14.453125" style="4" customWidth="1"/>
    <col min="7391" max="7391" width="12.7265625" style="4" customWidth="1"/>
    <col min="7392" max="7392" width="12.453125" style="4" customWidth="1"/>
    <col min="7393" max="7393" width="15.7265625" style="4" customWidth="1"/>
    <col min="7394" max="7394" width="12.453125" style="4" customWidth="1"/>
    <col min="7395" max="7395" width="13" style="4" customWidth="1"/>
    <col min="7396" max="7396" width="19.453125" style="4" customWidth="1"/>
    <col min="7397" max="7398" width="13.453125" style="4" customWidth="1"/>
    <col min="7399" max="7399" width="14.7265625" style="4" customWidth="1"/>
    <col min="7400" max="7400" width="13.26953125" style="4" customWidth="1"/>
    <col min="7401" max="7401" width="13.453125" style="4" customWidth="1"/>
    <col min="7402" max="7402" width="14.453125" style="4" customWidth="1"/>
    <col min="7403" max="7404" width="11.453125" style="4"/>
    <col min="7405" max="7405" width="15.26953125" style="4" customWidth="1"/>
    <col min="7406" max="7406" width="19.453125" style="4" customWidth="1"/>
    <col min="7407" max="7407" width="13.453125" style="4" customWidth="1"/>
    <col min="7408" max="7408" width="19.7265625" style="4" customWidth="1"/>
    <col min="7409" max="7409" width="13.7265625" style="4" customWidth="1"/>
    <col min="7410" max="7410" width="18.453125" style="4" customWidth="1"/>
    <col min="7411" max="7411" width="16.26953125" style="4" customWidth="1"/>
    <col min="7412" max="7412" width="19" style="4" customWidth="1"/>
    <col min="7413" max="7413" width="36.453125" style="4" customWidth="1"/>
    <col min="7414" max="7414" width="47" style="4" customWidth="1"/>
    <col min="7415" max="7415" width="66.7265625" style="4" customWidth="1"/>
    <col min="7416" max="7416" width="59.7265625" style="4" customWidth="1"/>
    <col min="7417" max="7417" width="11.453125" style="4"/>
    <col min="7418" max="7419" width="20.453125" style="4" customWidth="1"/>
    <col min="7420" max="7420" width="15.7265625" style="4" customWidth="1"/>
    <col min="7421" max="7421" width="20.453125" style="4" customWidth="1"/>
    <col min="7422" max="7422" width="15.7265625" style="4" customWidth="1"/>
    <col min="7423" max="7424" width="20.453125" style="4" customWidth="1"/>
    <col min="7425" max="7425" width="15.7265625" style="4" customWidth="1"/>
    <col min="7426" max="7426" width="20.453125" style="4" customWidth="1"/>
    <col min="7427" max="7427" width="15.7265625" style="4" customWidth="1"/>
    <col min="7428" max="7430" width="20.453125" style="4" customWidth="1"/>
    <col min="7431" max="7618" width="11.453125" style="4"/>
    <col min="7619" max="7619" width="12.453125" style="4" customWidth="1"/>
    <col min="7620" max="7620" width="16.7265625" style="4" customWidth="1"/>
    <col min="7621" max="7621" width="20.7265625" style="4" customWidth="1"/>
    <col min="7622" max="7622" width="16.54296875" style="4" customWidth="1"/>
    <col min="7623" max="7623" width="21" style="4" customWidth="1"/>
    <col min="7624" max="7624" width="36.453125" style="4" customWidth="1"/>
    <col min="7625" max="7625" width="13.453125" style="4" customWidth="1"/>
    <col min="7626" max="7626" width="63" style="4" customWidth="1"/>
    <col min="7627" max="7627" width="17.453125" style="4" customWidth="1"/>
    <col min="7628" max="7628" width="22.54296875" style="4" customWidth="1"/>
    <col min="7629" max="7629" width="21.26953125" style="4" customWidth="1"/>
    <col min="7630" max="7630" width="24.26953125" style="4" customWidth="1"/>
    <col min="7631" max="7631" width="21.453125" style="4" customWidth="1"/>
    <col min="7632" max="7632" width="20.26953125" style="4" customWidth="1"/>
    <col min="7633" max="7633" width="19.26953125" style="4" customWidth="1"/>
    <col min="7634" max="7634" width="19.7265625" style="4" customWidth="1"/>
    <col min="7635" max="7636" width="20.26953125" style="4" customWidth="1"/>
    <col min="7637" max="7637" width="20.453125" style="4" customWidth="1"/>
    <col min="7638" max="7639" width="15.453125" style="4" customWidth="1"/>
    <col min="7640" max="7640" width="9.7265625" style="4" customWidth="1"/>
    <col min="7641" max="7641" width="15" style="4" customWidth="1"/>
    <col min="7642" max="7642" width="12.453125" style="4" customWidth="1"/>
    <col min="7643" max="7643" width="15" style="4" customWidth="1"/>
    <col min="7644" max="7644" width="14.26953125" style="4" customWidth="1"/>
    <col min="7645" max="7645" width="14" style="4" customWidth="1"/>
    <col min="7646" max="7646" width="14.453125" style="4" customWidth="1"/>
    <col min="7647" max="7647" width="12.7265625" style="4" customWidth="1"/>
    <col min="7648" max="7648" width="12.453125" style="4" customWidth="1"/>
    <col min="7649" max="7649" width="15.7265625" style="4" customWidth="1"/>
    <col min="7650" max="7650" width="12.453125" style="4" customWidth="1"/>
    <col min="7651" max="7651" width="13" style="4" customWidth="1"/>
    <col min="7652" max="7652" width="19.453125" style="4" customWidth="1"/>
    <col min="7653" max="7654" width="13.453125" style="4" customWidth="1"/>
    <col min="7655" max="7655" width="14.7265625" style="4" customWidth="1"/>
    <col min="7656" max="7656" width="13.26953125" style="4" customWidth="1"/>
    <col min="7657" max="7657" width="13.453125" style="4" customWidth="1"/>
    <col min="7658" max="7658" width="14.453125" style="4" customWidth="1"/>
    <col min="7659" max="7660" width="11.453125" style="4"/>
    <col min="7661" max="7661" width="15.26953125" style="4" customWidth="1"/>
    <col min="7662" max="7662" width="19.453125" style="4" customWidth="1"/>
    <col min="7663" max="7663" width="13.453125" style="4" customWidth="1"/>
    <col min="7664" max="7664" width="19.7265625" style="4" customWidth="1"/>
    <col min="7665" max="7665" width="13.7265625" style="4" customWidth="1"/>
    <col min="7666" max="7666" width="18.453125" style="4" customWidth="1"/>
    <col min="7667" max="7667" width="16.26953125" style="4" customWidth="1"/>
    <col min="7668" max="7668" width="19" style="4" customWidth="1"/>
    <col min="7669" max="7669" width="36.453125" style="4" customWidth="1"/>
    <col min="7670" max="7670" width="47" style="4" customWidth="1"/>
    <col min="7671" max="7671" width="66.7265625" style="4" customWidth="1"/>
    <col min="7672" max="7672" width="59.7265625" style="4" customWidth="1"/>
    <col min="7673" max="7673" width="11.453125" style="4"/>
    <col min="7674" max="7675" width="20.453125" style="4" customWidth="1"/>
    <col min="7676" max="7676" width="15.7265625" style="4" customWidth="1"/>
    <col min="7677" max="7677" width="20.453125" style="4" customWidth="1"/>
    <col min="7678" max="7678" width="15.7265625" style="4" customWidth="1"/>
    <col min="7679" max="7680" width="20.453125" style="4" customWidth="1"/>
    <col min="7681" max="7681" width="15.7265625" style="4" customWidth="1"/>
    <col min="7682" max="7682" width="20.453125" style="4" customWidth="1"/>
    <col min="7683" max="7683" width="15.7265625" style="4" customWidth="1"/>
    <col min="7684" max="7686" width="20.453125" style="4" customWidth="1"/>
    <col min="7687" max="7874" width="11.453125" style="4"/>
    <col min="7875" max="7875" width="12.453125" style="4" customWidth="1"/>
    <col min="7876" max="7876" width="16.7265625" style="4" customWidth="1"/>
    <col min="7877" max="7877" width="20.7265625" style="4" customWidth="1"/>
    <col min="7878" max="7878" width="16.54296875" style="4" customWidth="1"/>
    <col min="7879" max="7879" width="21" style="4" customWidth="1"/>
    <col min="7880" max="7880" width="36.453125" style="4" customWidth="1"/>
    <col min="7881" max="7881" width="13.453125" style="4" customWidth="1"/>
    <col min="7882" max="7882" width="63" style="4" customWidth="1"/>
    <col min="7883" max="7883" width="17.453125" style="4" customWidth="1"/>
    <col min="7884" max="7884" width="22.54296875" style="4" customWidth="1"/>
    <col min="7885" max="7885" width="21.26953125" style="4" customWidth="1"/>
    <col min="7886" max="7886" width="24.26953125" style="4" customWidth="1"/>
    <col min="7887" max="7887" width="21.453125" style="4" customWidth="1"/>
    <col min="7888" max="7888" width="20.26953125" style="4" customWidth="1"/>
    <col min="7889" max="7889" width="19.26953125" style="4" customWidth="1"/>
    <col min="7890" max="7890" width="19.7265625" style="4" customWidth="1"/>
    <col min="7891" max="7892" width="20.26953125" style="4" customWidth="1"/>
    <col min="7893" max="7893" width="20.453125" style="4" customWidth="1"/>
    <col min="7894" max="7895" width="15.453125" style="4" customWidth="1"/>
    <col min="7896" max="7896" width="9.7265625" style="4" customWidth="1"/>
    <col min="7897" max="7897" width="15" style="4" customWidth="1"/>
    <col min="7898" max="7898" width="12.453125" style="4" customWidth="1"/>
    <col min="7899" max="7899" width="15" style="4" customWidth="1"/>
    <col min="7900" max="7900" width="14.26953125" style="4" customWidth="1"/>
    <col min="7901" max="7901" width="14" style="4" customWidth="1"/>
    <col min="7902" max="7902" width="14.453125" style="4" customWidth="1"/>
    <col min="7903" max="7903" width="12.7265625" style="4" customWidth="1"/>
    <col min="7904" max="7904" width="12.453125" style="4" customWidth="1"/>
    <col min="7905" max="7905" width="15.7265625" style="4" customWidth="1"/>
    <col min="7906" max="7906" width="12.453125" style="4" customWidth="1"/>
    <col min="7907" max="7907" width="13" style="4" customWidth="1"/>
    <col min="7908" max="7908" width="19.453125" style="4" customWidth="1"/>
    <col min="7909" max="7910" width="13.453125" style="4" customWidth="1"/>
    <col min="7911" max="7911" width="14.7265625" style="4" customWidth="1"/>
    <col min="7912" max="7912" width="13.26953125" style="4" customWidth="1"/>
    <col min="7913" max="7913" width="13.453125" style="4" customWidth="1"/>
    <col min="7914" max="7914" width="14.453125" style="4" customWidth="1"/>
    <col min="7915" max="7916" width="11.453125" style="4"/>
    <col min="7917" max="7917" width="15.26953125" style="4" customWidth="1"/>
    <col min="7918" max="7918" width="19.453125" style="4" customWidth="1"/>
    <col min="7919" max="7919" width="13.453125" style="4" customWidth="1"/>
    <col min="7920" max="7920" width="19.7265625" style="4" customWidth="1"/>
    <col min="7921" max="7921" width="13.7265625" style="4" customWidth="1"/>
    <col min="7922" max="7922" width="18.453125" style="4" customWidth="1"/>
    <col min="7923" max="7923" width="16.26953125" style="4" customWidth="1"/>
    <col min="7924" max="7924" width="19" style="4" customWidth="1"/>
    <col min="7925" max="7925" width="36.453125" style="4" customWidth="1"/>
    <col min="7926" max="7926" width="47" style="4" customWidth="1"/>
    <col min="7927" max="7927" width="66.7265625" style="4" customWidth="1"/>
    <col min="7928" max="7928" width="59.7265625" style="4" customWidth="1"/>
    <col min="7929" max="7929" width="11.453125" style="4"/>
    <col min="7930" max="7931" width="20.453125" style="4" customWidth="1"/>
    <col min="7932" max="7932" width="15.7265625" style="4" customWidth="1"/>
    <col min="7933" max="7933" width="20.453125" style="4" customWidth="1"/>
    <col min="7934" max="7934" width="15.7265625" style="4" customWidth="1"/>
    <col min="7935" max="7936" width="20.453125" style="4" customWidth="1"/>
    <col min="7937" max="7937" width="15.7265625" style="4" customWidth="1"/>
    <col min="7938" max="7938" width="20.453125" style="4" customWidth="1"/>
    <col min="7939" max="7939" width="15.7265625" style="4" customWidth="1"/>
    <col min="7940" max="7942" width="20.453125" style="4" customWidth="1"/>
    <col min="7943" max="8130" width="11.453125" style="4"/>
    <col min="8131" max="8131" width="12.453125" style="4" customWidth="1"/>
    <col min="8132" max="8132" width="16.7265625" style="4" customWidth="1"/>
    <col min="8133" max="8133" width="20.7265625" style="4" customWidth="1"/>
    <col min="8134" max="8134" width="16.54296875" style="4" customWidth="1"/>
    <col min="8135" max="8135" width="21" style="4" customWidth="1"/>
    <col min="8136" max="8136" width="36.453125" style="4" customWidth="1"/>
    <col min="8137" max="8137" width="13.453125" style="4" customWidth="1"/>
    <col min="8138" max="8138" width="63" style="4" customWidth="1"/>
    <col min="8139" max="8139" width="17.453125" style="4" customWidth="1"/>
    <col min="8140" max="8140" width="22.54296875" style="4" customWidth="1"/>
    <col min="8141" max="8141" width="21.26953125" style="4" customWidth="1"/>
    <col min="8142" max="8142" width="24.26953125" style="4" customWidth="1"/>
    <col min="8143" max="8143" width="21.453125" style="4" customWidth="1"/>
    <col min="8144" max="8144" width="20.26953125" style="4" customWidth="1"/>
    <col min="8145" max="8145" width="19.26953125" style="4" customWidth="1"/>
    <col min="8146" max="8146" width="19.7265625" style="4" customWidth="1"/>
    <col min="8147" max="8148" width="20.26953125" style="4" customWidth="1"/>
    <col min="8149" max="8149" width="20.453125" style="4" customWidth="1"/>
    <col min="8150" max="8151" width="15.453125" style="4" customWidth="1"/>
    <col min="8152" max="8152" width="9.7265625" style="4" customWidth="1"/>
    <col min="8153" max="8153" width="15" style="4" customWidth="1"/>
    <col min="8154" max="8154" width="12.453125" style="4" customWidth="1"/>
    <col min="8155" max="8155" width="15" style="4" customWidth="1"/>
    <col min="8156" max="8156" width="14.26953125" style="4" customWidth="1"/>
    <col min="8157" max="8157" width="14" style="4" customWidth="1"/>
    <col min="8158" max="8158" width="14.453125" style="4" customWidth="1"/>
    <col min="8159" max="8159" width="12.7265625" style="4" customWidth="1"/>
    <col min="8160" max="8160" width="12.453125" style="4" customWidth="1"/>
    <col min="8161" max="8161" width="15.7265625" style="4" customWidth="1"/>
    <col min="8162" max="8162" width="12.453125" style="4" customWidth="1"/>
    <col min="8163" max="8163" width="13" style="4" customWidth="1"/>
    <col min="8164" max="8164" width="19.453125" style="4" customWidth="1"/>
    <col min="8165" max="8166" width="13.453125" style="4" customWidth="1"/>
    <col min="8167" max="8167" width="14.7265625" style="4" customWidth="1"/>
    <col min="8168" max="8168" width="13.26953125" style="4" customWidth="1"/>
    <col min="8169" max="8169" width="13.453125" style="4" customWidth="1"/>
    <col min="8170" max="8170" width="14.453125" style="4" customWidth="1"/>
    <col min="8171" max="8172" width="11.453125" style="4"/>
    <col min="8173" max="8173" width="15.26953125" style="4" customWidth="1"/>
    <col min="8174" max="8174" width="19.453125" style="4" customWidth="1"/>
    <col min="8175" max="8175" width="13.453125" style="4" customWidth="1"/>
    <col min="8176" max="8176" width="19.7265625" style="4" customWidth="1"/>
    <col min="8177" max="8177" width="13.7265625" style="4" customWidth="1"/>
    <col min="8178" max="8178" width="18.453125" style="4" customWidth="1"/>
    <col min="8179" max="8179" width="16.26953125" style="4" customWidth="1"/>
    <col min="8180" max="8180" width="19" style="4" customWidth="1"/>
    <col min="8181" max="8181" width="36.453125" style="4" customWidth="1"/>
    <col min="8182" max="8182" width="47" style="4" customWidth="1"/>
    <col min="8183" max="8183" width="66.7265625" style="4" customWidth="1"/>
    <col min="8184" max="8184" width="59.7265625" style="4" customWidth="1"/>
    <col min="8185" max="8185" width="11.453125" style="4"/>
    <col min="8186" max="8187" width="20.453125" style="4" customWidth="1"/>
    <col min="8188" max="8188" width="15.7265625" style="4" customWidth="1"/>
    <col min="8189" max="8189" width="20.453125" style="4" customWidth="1"/>
    <col min="8190" max="8190" width="15.7265625" style="4" customWidth="1"/>
    <col min="8191" max="8192" width="20.453125" style="4" customWidth="1"/>
    <col min="8193" max="8193" width="15.7265625" style="4" customWidth="1"/>
    <col min="8194" max="8194" width="20.453125" style="4" customWidth="1"/>
    <col min="8195" max="8195" width="15.7265625" style="4" customWidth="1"/>
    <col min="8196" max="8198" width="20.453125" style="4" customWidth="1"/>
    <col min="8199" max="8386" width="11.453125" style="4"/>
    <col min="8387" max="8387" width="12.453125" style="4" customWidth="1"/>
    <col min="8388" max="8388" width="16.7265625" style="4" customWidth="1"/>
    <col min="8389" max="8389" width="20.7265625" style="4" customWidth="1"/>
    <col min="8390" max="8390" width="16.54296875" style="4" customWidth="1"/>
    <col min="8391" max="8391" width="21" style="4" customWidth="1"/>
    <col min="8392" max="8392" width="36.453125" style="4" customWidth="1"/>
    <col min="8393" max="8393" width="13.453125" style="4" customWidth="1"/>
    <col min="8394" max="8394" width="63" style="4" customWidth="1"/>
    <col min="8395" max="8395" width="17.453125" style="4" customWidth="1"/>
    <col min="8396" max="8396" width="22.54296875" style="4" customWidth="1"/>
    <col min="8397" max="8397" width="21.26953125" style="4" customWidth="1"/>
    <col min="8398" max="8398" width="24.26953125" style="4" customWidth="1"/>
    <col min="8399" max="8399" width="21.453125" style="4" customWidth="1"/>
    <col min="8400" max="8400" width="20.26953125" style="4" customWidth="1"/>
    <col min="8401" max="8401" width="19.26953125" style="4" customWidth="1"/>
    <col min="8402" max="8402" width="19.7265625" style="4" customWidth="1"/>
    <col min="8403" max="8404" width="20.26953125" style="4" customWidth="1"/>
    <col min="8405" max="8405" width="20.453125" style="4" customWidth="1"/>
    <col min="8406" max="8407" width="15.453125" style="4" customWidth="1"/>
    <col min="8408" max="8408" width="9.7265625" style="4" customWidth="1"/>
    <col min="8409" max="8409" width="15" style="4" customWidth="1"/>
    <col min="8410" max="8410" width="12.453125" style="4" customWidth="1"/>
    <col min="8411" max="8411" width="15" style="4" customWidth="1"/>
    <col min="8412" max="8412" width="14.26953125" style="4" customWidth="1"/>
    <col min="8413" max="8413" width="14" style="4" customWidth="1"/>
    <col min="8414" max="8414" width="14.453125" style="4" customWidth="1"/>
    <col min="8415" max="8415" width="12.7265625" style="4" customWidth="1"/>
    <col min="8416" max="8416" width="12.453125" style="4" customWidth="1"/>
    <col min="8417" max="8417" width="15.7265625" style="4" customWidth="1"/>
    <col min="8418" max="8418" width="12.453125" style="4" customWidth="1"/>
    <col min="8419" max="8419" width="13" style="4" customWidth="1"/>
    <col min="8420" max="8420" width="19.453125" style="4" customWidth="1"/>
    <col min="8421" max="8422" width="13.453125" style="4" customWidth="1"/>
    <col min="8423" max="8423" width="14.7265625" style="4" customWidth="1"/>
    <col min="8424" max="8424" width="13.26953125" style="4" customWidth="1"/>
    <col min="8425" max="8425" width="13.453125" style="4" customWidth="1"/>
    <col min="8426" max="8426" width="14.453125" style="4" customWidth="1"/>
    <col min="8427" max="8428" width="11.453125" style="4"/>
    <col min="8429" max="8429" width="15.26953125" style="4" customWidth="1"/>
    <col min="8430" max="8430" width="19.453125" style="4" customWidth="1"/>
    <col min="8431" max="8431" width="13.453125" style="4" customWidth="1"/>
    <col min="8432" max="8432" width="19.7265625" style="4" customWidth="1"/>
    <col min="8433" max="8433" width="13.7265625" style="4" customWidth="1"/>
    <col min="8434" max="8434" width="18.453125" style="4" customWidth="1"/>
    <col min="8435" max="8435" width="16.26953125" style="4" customWidth="1"/>
    <col min="8436" max="8436" width="19" style="4" customWidth="1"/>
    <col min="8437" max="8437" width="36.453125" style="4" customWidth="1"/>
    <col min="8438" max="8438" width="47" style="4" customWidth="1"/>
    <col min="8439" max="8439" width="66.7265625" style="4" customWidth="1"/>
    <col min="8440" max="8440" width="59.7265625" style="4" customWidth="1"/>
    <col min="8441" max="8441" width="11.453125" style="4"/>
    <col min="8442" max="8443" width="20.453125" style="4" customWidth="1"/>
    <col min="8444" max="8444" width="15.7265625" style="4" customWidth="1"/>
    <col min="8445" max="8445" width="20.453125" style="4" customWidth="1"/>
    <col min="8446" max="8446" width="15.7265625" style="4" customWidth="1"/>
    <col min="8447" max="8448" width="20.453125" style="4" customWidth="1"/>
    <col min="8449" max="8449" width="15.7265625" style="4" customWidth="1"/>
    <col min="8450" max="8450" width="20.453125" style="4" customWidth="1"/>
    <col min="8451" max="8451" width="15.7265625" style="4" customWidth="1"/>
    <col min="8452" max="8454" width="20.453125" style="4" customWidth="1"/>
    <col min="8455" max="8642" width="11.453125" style="4"/>
    <col min="8643" max="8643" width="12.453125" style="4" customWidth="1"/>
    <col min="8644" max="8644" width="16.7265625" style="4" customWidth="1"/>
    <col min="8645" max="8645" width="20.7265625" style="4" customWidth="1"/>
    <col min="8646" max="8646" width="16.54296875" style="4" customWidth="1"/>
    <col min="8647" max="8647" width="21" style="4" customWidth="1"/>
    <col min="8648" max="8648" width="36.453125" style="4" customWidth="1"/>
    <col min="8649" max="8649" width="13.453125" style="4" customWidth="1"/>
    <col min="8650" max="8650" width="63" style="4" customWidth="1"/>
    <col min="8651" max="8651" width="17.453125" style="4" customWidth="1"/>
    <col min="8652" max="8652" width="22.54296875" style="4" customWidth="1"/>
    <col min="8653" max="8653" width="21.26953125" style="4" customWidth="1"/>
    <col min="8654" max="8654" width="24.26953125" style="4" customWidth="1"/>
    <col min="8655" max="8655" width="21.453125" style="4" customWidth="1"/>
    <col min="8656" max="8656" width="20.26953125" style="4" customWidth="1"/>
    <col min="8657" max="8657" width="19.26953125" style="4" customWidth="1"/>
    <col min="8658" max="8658" width="19.7265625" style="4" customWidth="1"/>
    <col min="8659" max="8660" width="20.26953125" style="4" customWidth="1"/>
    <col min="8661" max="8661" width="20.453125" style="4" customWidth="1"/>
    <col min="8662" max="8663" width="15.453125" style="4" customWidth="1"/>
    <col min="8664" max="8664" width="9.7265625" style="4" customWidth="1"/>
    <col min="8665" max="8665" width="15" style="4" customWidth="1"/>
    <col min="8666" max="8666" width="12.453125" style="4" customWidth="1"/>
    <col min="8667" max="8667" width="15" style="4" customWidth="1"/>
    <col min="8668" max="8668" width="14.26953125" style="4" customWidth="1"/>
    <col min="8669" max="8669" width="14" style="4" customWidth="1"/>
    <col min="8670" max="8670" width="14.453125" style="4" customWidth="1"/>
    <col min="8671" max="8671" width="12.7265625" style="4" customWidth="1"/>
    <col min="8672" max="8672" width="12.453125" style="4" customWidth="1"/>
    <col min="8673" max="8673" width="15.7265625" style="4" customWidth="1"/>
    <col min="8674" max="8674" width="12.453125" style="4" customWidth="1"/>
    <col min="8675" max="8675" width="13" style="4" customWidth="1"/>
    <col min="8676" max="8676" width="19.453125" style="4" customWidth="1"/>
    <col min="8677" max="8678" width="13.453125" style="4" customWidth="1"/>
    <col min="8679" max="8679" width="14.7265625" style="4" customWidth="1"/>
    <col min="8680" max="8680" width="13.26953125" style="4" customWidth="1"/>
    <col min="8681" max="8681" width="13.453125" style="4" customWidth="1"/>
    <col min="8682" max="8682" width="14.453125" style="4" customWidth="1"/>
    <col min="8683" max="8684" width="11.453125" style="4"/>
    <col min="8685" max="8685" width="15.26953125" style="4" customWidth="1"/>
    <col min="8686" max="8686" width="19.453125" style="4" customWidth="1"/>
    <col min="8687" max="8687" width="13.453125" style="4" customWidth="1"/>
    <col min="8688" max="8688" width="19.7265625" style="4" customWidth="1"/>
    <col min="8689" max="8689" width="13.7265625" style="4" customWidth="1"/>
    <col min="8690" max="8690" width="18.453125" style="4" customWidth="1"/>
    <col min="8691" max="8691" width="16.26953125" style="4" customWidth="1"/>
    <col min="8692" max="8692" width="19" style="4" customWidth="1"/>
    <col min="8693" max="8693" width="36.453125" style="4" customWidth="1"/>
    <col min="8694" max="8694" width="47" style="4" customWidth="1"/>
    <col min="8695" max="8695" width="66.7265625" style="4" customWidth="1"/>
    <col min="8696" max="8696" width="59.7265625" style="4" customWidth="1"/>
    <col min="8697" max="8697" width="11.453125" style="4"/>
    <col min="8698" max="8699" width="20.453125" style="4" customWidth="1"/>
    <col min="8700" max="8700" width="15.7265625" style="4" customWidth="1"/>
    <col min="8701" max="8701" width="20.453125" style="4" customWidth="1"/>
    <col min="8702" max="8702" width="15.7265625" style="4" customWidth="1"/>
    <col min="8703" max="8704" width="20.453125" style="4" customWidth="1"/>
    <col min="8705" max="8705" width="15.7265625" style="4" customWidth="1"/>
    <col min="8706" max="8706" width="20.453125" style="4" customWidth="1"/>
    <col min="8707" max="8707" width="15.7265625" style="4" customWidth="1"/>
    <col min="8708" max="8710" width="20.453125" style="4" customWidth="1"/>
    <col min="8711" max="8898" width="11.453125" style="4"/>
    <col min="8899" max="8899" width="12.453125" style="4" customWidth="1"/>
    <col min="8900" max="8900" width="16.7265625" style="4" customWidth="1"/>
    <col min="8901" max="8901" width="20.7265625" style="4" customWidth="1"/>
    <col min="8902" max="8902" width="16.54296875" style="4" customWidth="1"/>
    <col min="8903" max="8903" width="21" style="4" customWidth="1"/>
    <col min="8904" max="8904" width="36.453125" style="4" customWidth="1"/>
    <col min="8905" max="8905" width="13.453125" style="4" customWidth="1"/>
    <col min="8906" max="8906" width="63" style="4" customWidth="1"/>
    <col min="8907" max="8907" width="17.453125" style="4" customWidth="1"/>
    <col min="8908" max="8908" width="22.54296875" style="4" customWidth="1"/>
    <col min="8909" max="8909" width="21.26953125" style="4" customWidth="1"/>
    <col min="8910" max="8910" width="24.26953125" style="4" customWidth="1"/>
    <col min="8911" max="8911" width="21.453125" style="4" customWidth="1"/>
    <col min="8912" max="8912" width="20.26953125" style="4" customWidth="1"/>
    <col min="8913" max="8913" width="19.26953125" style="4" customWidth="1"/>
    <col min="8914" max="8914" width="19.7265625" style="4" customWidth="1"/>
    <col min="8915" max="8916" width="20.26953125" style="4" customWidth="1"/>
    <col min="8917" max="8917" width="20.453125" style="4" customWidth="1"/>
    <col min="8918" max="8919" width="15.453125" style="4" customWidth="1"/>
    <col min="8920" max="8920" width="9.7265625" style="4" customWidth="1"/>
    <col min="8921" max="8921" width="15" style="4" customWidth="1"/>
    <col min="8922" max="8922" width="12.453125" style="4" customWidth="1"/>
    <col min="8923" max="8923" width="15" style="4" customWidth="1"/>
    <col min="8924" max="8924" width="14.26953125" style="4" customWidth="1"/>
    <col min="8925" max="8925" width="14" style="4" customWidth="1"/>
    <col min="8926" max="8926" width="14.453125" style="4" customWidth="1"/>
    <col min="8927" max="8927" width="12.7265625" style="4" customWidth="1"/>
    <col min="8928" max="8928" width="12.453125" style="4" customWidth="1"/>
    <col min="8929" max="8929" width="15.7265625" style="4" customWidth="1"/>
    <col min="8930" max="8930" width="12.453125" style="4" customWidth="1"/>
    <col min="8931" max="8931" width="13" style="4" customWidth="1"/>
    <col min="8932" max="8932" width="19.453125" style="4" customWidth="1"/>
    <col min="8933" max="8934" width="13.453125" style="4" customWidth="1"/>
    <col min="8935" max="8935" width="14.7265625" style="4" customWidth="1"/>
    <col min="8936" max="8936" width="13.26953125" style="4" customWidth="1"/>
    <col min="8937" max="8937" width="13.453125" style="4" customWidth="1"/>
    <col min="8938" max="8938" width="14.453125" style="4" customWidth="1"/>
    <col min="8939" max="8940" width="11.453125" style="4"/>
    <col min="8941" max="8941" width="15.26953125" style="4" customWidth="1"/>
    <col min="8942" max="8942" width="19.453125" style="4" customWidth="1"/>
    <col min="8943" max="8943" width="13.453125" style="4" customWidth="1"/>
    <col min="8944" max="8944" width="19.7265625" style="4" customWidth="1"/>
    <col min="8945" max="8945" width="13.7265625" style="4" customWidth="1"/>
    <col min="8946" max="8946" width="18.453125" style="4" customWidth="1"/>
    <col min="8947" max="8947" width="16.26953125" style="4" customWidth="1"/>
    <col min="8948" max="8948" width="19" style="4" customWidth="1"/>
    <col min="8949" max="8949" width="36.453125" style="4" customWidth="1"/>
    <col min="8950" max="8950" width="47" style="4" customWidth="1"/>
    <col min="8951" max="8951" width="66.7265625" style="4" customWidth="1"/>
    <col min="8952" max="8952" width="59.7265625" style="4" customWidth="1"/>
    <col min="8953" max="8953" width="11.453125" style="4"/>
    <col min="8954" max="8955" width="20.453125" style="4" customWidth="1"/>
    <col min="8956" max="8956" width="15.7265625" style="4" customWidth="1"/>
    <col min="8957" max="8957" width="20.453125" style="4" customWidth="1"/>
    <col min="8958" max="8958" width="15.7265625" style="4" customWidth="1"/>
    <col min="8959" max="8960" width="20.453125" style="4" customWidth="1"/>
    <col min="8961" max="8961" width="15.7265625" style="4" customWidth="1"/>
    <col min="8962" max="8962" width="20.453125" style="4" customWidth="1"/>
    <col min="8963" max="8963" width="15.7265625" style="4" customWidth="1"/>
    <col min="8964" max="8966" width="20.453125" style="4" customWidth="1"/>
    <col min="8967" max="9154" width="11.453125" style="4"/>
    <col min="9155" max="9155" width="12.453125" style="4" customWidth="1"/>
    <col min="9156" max="9156" width="16.7265625" style="4" customWidth="1"/>
    <col min="9157" max="9157" width="20.7265625" style="4" customWidth="1"/>
    <col min="9158" max="9158" width="16.54296875" style="4" customWidth="1"/>
    <col min="9159" max="9159" width="21" style="4" customWidth="1"/>
    <col min="9160" max="9160" width="36.453125" style="4" customWidth="1"/>
    <col min="9161" max="9161" width="13.453125" style="4" customWidth="1"/>
    <col min="9162" max="9162" width="63" style="4" customWidth="1"/>
    <col min="9163" max="9163" width="17.453125" style="4" customWidth="1"/>
    <col min="9164" max="9164" width="22.54296875" style="4" customWidth="1"/>
    <col min="9165" max="9165" width="21.26953125" style="4" customWidth="1"/>
    <col min="9166" max="9166" width="24.26953125" style="4" customWidth="1"/>
    <col min="9167" max="9167" width="21.453125" style="4" customWidth="1"/>
    <col min="9168" max="9168" width="20.26953125" style="4" customWidth="1"/>
    <col min="9169" max="9169" width="19.26953125" style="4" customWidth="1"/>
    <col min="9170" max="9170" width="19.7265625" style="4" customWidth="1"/>
    <col min="9171" max="9172" width="20.26953125" style="4" customWidth="1"/>
    <col min="9173" max="9173" width="20.453125" style="4" customWidth="1"/>
    <col min="9174" max="9175" width="15.453125" style="4" customWidth="1"/>
    <col min="9176" max="9176" width="9.7265625" style="4" customWidth="1"/>
    <col min="9177" max="9177" width="15" style="4" customWidth="1"/>
    <col min="9178" max="9178" width="12.453125" style="4" customWidth="1"/>
    <col min="9179" max="9179" width="15" style="4" customWidth="1"/>
    <col min="9180" max="9180" width="14.26953125" style="4" customWidth="1"/>
    <col min="9181" max="9181" width="14" style="4" customWidth="1"/>
    <col min="9182" max="9182" width="14.453125" style="4" customWidth="1"/>
    <col min="9183" max="9183" width="12.7265625" style="4" customWidth="1"/>
    <col min="9184" max="9184" width="12.453125" style="4" customWidth="1"/>
    <col min="9185" max="9185" width="15.7265625" style="4" customWidth="1"/>
    <col min="9186" max="9186" width="12.453125" style="4" customWidth="1"/>
    <col min="9187" max="9187" width="13" style="4" customWidth="1"/>
    <col min="9188" max="9188" width="19.453125" style="4" customWidth="1"/>
    <col min="9189" max="9190" width="13.453125" style="4" customWidth="1"/>
    <col min="9191" max="9191" width="14.7265625" style="4" customWidth="1"/>
    <col min="9192" max="9192" width="13.26953125" style="4" customWidth="1"/>
    <col min="9193" max="9193" width="13.453125" style="4" customWidth="1"/>
    <col min="9194" max="9194" width="14.453125" style="4" customWidth="1"/>
    <col min="9195" max="9196" width="11.453125" style="4"/>
    <col min="9197" max="9197" width="15.26953125" style="4" customWidth="1"/>
    <col min="9198" max="9198" width="19.453125" style="4" customWidth="1"/>
    <col min="9199" max="9199" width="13.453125" style="4" customWidth="1"/>
    <col min="9200" max="9200" width="19.7265625" style="4" customWidth="1"/>
    <col min="9201" max="9201" width="13.7265625" style="4" customWidth="1"/>
    <col min="9202" max="9202" width="18.453125" style="4" customWidth="1"/>
    <col min="9203" max="9203" width="16.26953125" style="4" customWidth="1"/>
    <col min="9204" max="9204" width="19" style="4" customWidth="1"/>
    <col min="9205" max="9205" width="36.453125" style="4" customWidth="1"/>
    <col min="9206" max="9206" width="47" style="4" customWidth="1"/>
    <col min="9207" max="9207" width="66.7265625" style="4" customWidth="1"/>
    <col min="9208" max="9208" width="59.7265625" style="4" customWidth="1"/>
    <col min="9209" max="9209" width="11.453125" style="4"/>
    <col min="9210" max="9211" width="20.453125" style="4" customWidth="1"/>
    <col min="9212" max="9212" width="15.7265625" style="4" customWidth="1"/>
    <col min="9213" max="9213" width="20.453125" style="4" customWidth="1"/>
    <col min="9214" max="9214" width="15.7265625" style="4" customWidth="1"/>
    <col min="9215" max="9216" width="20.453125" style="4" customWidth="1"/>
    <col min="9217" max="9217" width="15.7265625" style="4" customWidth="1"/>
    <col min="9218" max="9218" width="20.453125" style="4" customWidth="1"/>
    <col min="9219" max="9219" width="15.7265625" style="4" customWidth="1"/>
    <col min="9220" max="9222" width="20.453125" style="4" customWidth="1"/>
    <col min="9223" max="9410" width="11.453125" style="4"/>
    <col min="9411" max="9411" width="12.453125" style="4" customWidth="1"/>
    <col min="9412" max="9412" width="16.7265625" style="4" customWidth="1"/>
    <col min="9413" max="9413" width="20.7265625" style="4" customWidth="1"/>
    <col min="9414" max="9414" width="16.54296875" style="4" customWidth="1"/>
    <col min="9415" max="9415" width="21" style="4" customWidth="1"/>
    <col min="9416" max="9416" width="36.453125" style="4" customWidth="1"/>
    <col min="9417" max="9417" width="13.453125" style="4" customWidth="1"/>
    <col min="9418" max="9418" width="63" style="4" customWidth="1"/>
    <col min="9419" max="9419" width="17.453125" style="4" customWidth="1"/>
    <col min="9420" max="9420" width="22.54296875" style="4" customWidth="1"/>
    <col min="9421" max="9421" width="21.26953125" style="4" customWidth="1"/>
    <col min="9422" max="9422" width="24.26953125" style="4" customWidth="1"/>
    <col min="9423" max="9423" width="21.453125" style="4" customWidth="1"/>
    <col min="9424" max="9424" width="20.26953125" style="4" customWidth="1"/>
    <col min="9425" max="9425" width="19.26953125" style="4" customWidth="1"/>
    <col min="9426" max="9426" width="19.7265625" style="4" customWidth="1"/>
    <col min="9427" max="9428" width="20.26953125" style="4" customWidth="1"/>
    <col min="9429" max="9429" width="20.453125" style="4" customWidth="1"/>
    <col min="9430" max="9431" width="15.453125" style="4" customWidth="1"/>
    <col min="9432" max="9432" width="9.7265625" style="4" customWidth="1"/>
    <col min="9433" max="9433" width="15" style="4" customWidth="1"/>
    <col min="9434" max="9434" width="12.453125" style="4" customWidth="1"/>
    <col min="9435" max="9435" width="15" style="4" customWidth="1"/>
    <col min="9436" max="9436" width="14.26953125" style="4" customWidth="1"/>
    <col min="9437" max="9437" width="14" style="4" customWidth="1"/>
    <col min="9438" max="9438" width="14.453125" style="4" customWidth="1"/>
    <col min="9439" max="9439" width="12.7265625" style="4" customWidth="1"/>
    <col min="9440" max="9440" width="12.453125" style="4" customWidth="1"/>
    <col min="9441" max="9441" width="15.7265625" style="4" customWidth="1"/>
    <col min="9442" max="9442" width="12.453125" style="4" customWidth="1"/>
    <col min="9443" max="9443" width="13" style="4" customWidth="1"/>
    <col min="9444" max="9444" width="19.453125" style="4" customWidth="1"/>
    <col min="9445" max="9446" width="13.453125" style="4" customWidth="1"/>
    <col min="9447" max="9447" width="14.7265625" style="4" customWidth="1"/>
    <col min="9448" max="9448" width="13.26953125" style="4" customWidth="1"/>
    <col min="9449" max="9449" width="13.453125" style="4" customWidth="1"/>
    <col min="9450" max="9450" width="14.453125" style="4" customWidth="1"/>
    <col min="9451" max="9452" width="11.453125" style="4"/>
    <col min="9453" max="9453" width="15.26953125" style="4" customWidth="1"/>
    <col min="9454" max="9454" width="19.453125" style="4" customWidth="1"/>
    <col min="9455" max="9455" width="13.453125" style="4" customWidth="1"/>
    <col min="9456" max="9456" width="19.7265625" style="4" customWidth="1"/>
    <col min="9457" max="9457" width="13.7265625" style="4" customWidth="1"/>
    <col min="9458" max="9458" width="18.453125" style="4" customWidth="1"/>
    <col min="9459" max="9459" width="16.26953125" style="4" customWidth="1"/>
    <col min="9460" max="9460" width="19" style="4" customWidth="1"/>
    <col min="9461" max="9461" width="36.453125" style="4" customWidth="1"/>
    <col min="9462" max="9462" width="47" style="4" customWidth="1"/>
    <col min="9463" max="9463" width="66.7265625" style="4" customWidth="1"/>
    <col min="9464" max="9464" width="59.7265625" style="4" customWidth="1"/>
    <col min="9465" max="9465" width="11.453125" style="4"/>
    <col min="9466" max="9467" width="20.453125" style="4" customWidth="1"/>
    <col min="9468" max="9468" width="15.7265625" style="4" customWidth="1"/>
    <col min="9469" max="9469" width="20.453125" style="4" customWidth="1"/>
    <col min="9470" max="9470" width="15.7265625" style="4" customWidth="1"/>
    <col min="9471" max="9472" width="20.453125" style="4" customWidth="1"/>
    <col min="9473" max="9473" width="15.7265625" style="4" customWidth="1"/>
    <col min="9474" max="9474" width="20.453125" style="4" customWidth="1"/>
    <col min="9475" max="9475" width="15.7265625" style="4" customWidth="1"/>
    <col min="9476" max="9478" width="20.453125" style="4" customWidth="1"/>
    <col min="9479" max="9666" width="11.453125" style="4"/>
    <col min="9667" max="9667" width="12.453125" style="4" customWidth="1"/>
    <col min="9668" max="9668" width="16.7265625" style="4" customWidth="1"/>
    <col min="9669" max="9669" width="20.7265625" style="4" customWidth="1"/>
    <col min="9670" max="9670" width="16.54296875" style="4" customWidth="1"/>
    <col min="9671" max="9671" width="21" style="4" customWidth="1"/>
    <col min="9672" max="9672" width="36.453125" style="4" customWidth="1"/>
    <col min="9673" max="9673" width="13.453125" style="4" customWidth="1"/>
    <col min="9674" max="9674" width="63" style="4" customWidth="1"/>
    <col min="9675" max="9675" width="17.453125" style="4" customWidth="1"/>
    <col min="9676" max="9676" width="22.54296875" style="4" customWidth="1"/>
    <col min="9677" max="9677" width="21.26953125" style="4" customWidth="1"/>
    <col min="9678" max="9678" width="24.26953125" style="4" customWidth="1"/>
    <col min="9679" max="9679" width="21.453125" style="4" customWidth="1"/>
    <col min="9680" max="9680" width="20.26953125" style="4" customWidth="1"/>
    <col min="9681" max="9681" width="19.26953125" style="4" customWidth="1"/>
    <col min="9682" max="9682" width="19.7265625" style="4" customWidth="1"/>
    <col min="9683" max="9684" width="20.26953125" style="4" customWidth="1"/>
    <col min="9685" max="9685" width="20.453125" style="4" customWidth="1"/>
    <col min="9686" max="9687" width="15.453125" style="4" customWidth="1"/>
    <col min="9688" max="9688" width="9.7265625" style="4" customWidth="1"/>
    <col min="9689" max="9689" width="15" style="4" customWidth="1"/>
    <col min="9690" max="9690" width="12.453125" style="4" customWidth="1"/>
    <col min="9691" max="9691" width="15" style="4" customWidth="1"/>
    <col min="9692" max="9692" width="14.26953125" style="4" customWidth="1"/>
    <col min="9693" max="9693" width="14" style="4" customWidth="1"/>
    <col min="9694" max="9694" width="14.453125" style="4" customWidth="1"/>
    <col min="9695" max="9695" width="12.7265625" style="4" customWidth="1"/>
    <col min="9696" max="9696" width="12.453125" style="4" customWidth="1"/>
    <col min="9697" max="9697" width="15.7265625" style="4" customWidth="1"/>
    <col min="9698" max="9698" width="12.453125" style="4" customWidth="1"/>
    <col min="9699" max="9699" width="13" style="4" customWidth="1"/>
    <col min="9700" max="9700" width="19.453125" style="4" customWidth="1"/>
    <col min="9701" max="9702" width="13.453125" style="4" customWidth="1"/>
    <col min="9703" max="9703" width="14.7265625" style="4" customWidth="1"/>
    <col min="9704" max="9704" width="13.26953125" style="4" customWidth="1"/>
    <col min="9705" max="9705" width="13.453125" style="4" customWidth="1"/>
    <col min="9706" max="9706" width="14.453125" style="4" customWidth="1"/>
    <col min="9707" max="9708" width="11.453125" style="4"/>
    <col min="9709" max="9709" width="15.26953125" style="4" customWidth="1"/>
    <col min="9710" max="9710" width="19.453125" style="4" customWidth="1"/>
    <col min="9711" max="9711" width="13.453125" style="4" customWidth="1"/>
    <col min="9712" max="9712" width="19.7265625" style="4" customWidth="1"/>
    <col min="9713" max="9713" width="13.7265625" style="4" customWidth="1"/>
    <col min="9714" max="9714" width="18.453125" style="4" customWidth="1"/>
    <col min="9715" max="9715" width="16.26953125" style="4" customWidth="1"/>
    <col min="9716" max="9716" width="19" style="4" customWidth="1"/>
    <col min="9717" max="9717" width="36.453125" style="4" customWidth="1"/>
    <col min="9718" max="9718" width="47" style="4" customWidth="1"/>
    <col min="9719" max="9719" width="66.7265625" style="4" customWidth="1"/>
    <col min="9720" max="9720" width="59.7265625" style="4" customWidth="1"/>
    <col min="9721" max="9721" width="11.453125" style="4"/>
    <col min="9722" max="9723" width="20.453125" style="4" customWidth="1"/>
    <col min="9724" max="9724" width="15.7265625" style="4" customWidth="1"/>
    <col min="9725" max="9725" width="20.453125" style="4" customWidth="1"/>
    <col min="9726" max="9726" width="15.7265625" style="4" customWidth="1"/>
    <col min="9727" max="9728" width="20.453125" style="4" customWidth="1"/>
    <col min="9729" max="9729" width="15.7265625" style="4" customWidth="1"/>
    <col min="9730" max="9730" width="20.453125" style="4" customWidth="1"/>
    <col min="9731" max="9731" width="15.7265625" style="4" customWidth="1"/>
    <col min="9732" max="9734" width="20.453125" style="4" customWidth="1"/>
    <col min="9735" max="9922" width="11.453125" style="4"/>
    <col min="9923" max="9923" width="12.453125" style="4" customWidth="1"/>
    <col min="9924" max="9924" width="16.7265625" style="4" customWidth="1"/>
    <col min="9925" max="9925" width="20.7265625" style="4" customWidth="1"/>
    <col min="9926" max="9926" width="16.54296875" style="4" customWidth="1"/>
    <col min="9927" max="9927" width="21" style="4" customWidth="1"/>
    <col min="9928" max="9928" width="36.453125" style="4" customWidth="1"/>
    <col min="9929" max="9929" width="13.453125" style="4" customWidth="1"/>
    <col min="9930" max="9930" width="63" style="4" customWidth="1"/>
    <col min="9931" max="9931" width="17.453125" style="4" customWidth="1"/>
    <col min="9932" max="9932" width="22.54296875" style="4" customWidth="1"/>
    <col min="9933" max="9933" width="21.26953125" style="4" customWidth="1"/>
    <col min="9934" max="9934" width="24.26953125" style="4" customWidth="1"/>
    <col min="9935" max="9935" width="21.453125" style="4" customWidth="1"/>
    <col min="9936" max="9936" width="20.26953125" style="4" customWidth="1"/>
    <col min="9937" max="9937" width="19.26953125" style="4" customWidth="1"/>
    <col min="9938" max="9938" width="19.7265625" style="4" customWidth="1"/>
    <col min="9939" max="9940" width="20.26953125" style="4" customWidth="1"/>
    <col min="9941" max="9941" width="20.453125" style="4" customWidth="1"/>
    <col min="9942" max="9943" width="15.453125" style="4" customWidth="1"/>
    <col min="9944" max="9944" width="9.7265625" style="4" customWidth="1"/>
    <col min="9945" max="9945" width="15" style="4" customWidth="1"/>
    <col min="9946" max="9946" width="12.453125" style="4" customWidth="1"/>
    <col min="9947" max="9947" width="15" style="4" customWidth="1"/>
    <col min="9948" max="9948" width="14.26953125" style="4" customWidth="1"/>
    <col min="9949" max="9949" width="14" style="4" customWidth="1"/>
    <col min="9950" max="9950" width="14.453125" style="4" customWidth="1"/>
    <col min="9951" max="9951" width="12.7265625" style="4" customWidth="1"/>
    <col min="9952" max="9952" width="12.453125" style="4" customWidth="1"/>
    <col min="9953" max="9953" width="15.7265625" style="4" customWidth="1"/>
    <col min="9954" max="9954" width="12.453125" style="4" customWidth="1"/>
    <col min="9955" max="9955" width="13" style="4" customWidth="1"/>
    <col min="9956" max="9956" width="19.453125" style="4" customWidth="1"/>
    <col min="9957" max="9958" width="13.453125" style="4" customWidth="1"/>
    <col min="9959" max="9959" width="14.7265625" style="4" customWidth="1"/>
    <col min="9960" max="9960" width="13.26953125" style="4" customWidth="1"/>
    <col min="9961" max="9961" width="13.453125" style="4" customWidth="1"/>
    <col min="9962" max="9962" width="14.453125" style="4" customWidth="1"/>
    <col min="9963" max="9964" width="11.453125" style="4"/>
    <col min="9965" max="9965" width="15.26953125" style="4" customWidth="1"/>
    <col min="9966" max="9966" width="19.453125" style="4" customWidth="1"/>
    <col min="9967" max="9967" width="13.453125" style="4" customWidth="1"/>
    <col min="9968" max="9968" width="19.7265625" style="4" customWidth="1"/>
    <col min="9969" max="9969" width="13.7265625" style="4" customWidth="1"/>
    <col min="9970" max="9970" width="18.453125" style="4" customWidth="1"/>
    <col min="9971" max="9971" width="16.26953125" style="4" customWidth="1"/>
    <col min="9972" max="9972" width="19" style="4" customWidth="1"/>
    <col min="9973" max="9973" width="36.453125" style="4" customWidth="1"/>
    <col min="9974" max="9974" width="47" style="4" customWidth="1"/>
    <col min="9975" max="9975" width="66.7265625" style="4" customWidth="1"/>
    <col min="9976" max="9976" width="59.7265625" style="4" customWidth="1"/>
    <col min="9977" max="9977" width="11.453125" style="4"/>
    <col min="9978" max="9979" width="20.453125" style="4" customWidth="1"/>
    <col min="9980" max="9980" width="15.7265625" style="4" customWidth="1"/>
    <col min="9981" max="9981" width="20.453125" style="4" customWidth="1"/>
    <col min="9982" max="9982" width="15.7265625" style="4" customWidth="1"/>
    <col min="9983" max="9984" width="20.453125" style="4" customWidth="1"/>
    <col min="9985" max="9985" width="15.7265625" style="4" customWidth="1"/>
    <col min="9986" max="9986" width="20.453125" style="4" customWidth="1"/>
    <col min="9987" max="9987" width="15.7265625" style="4" customWidth="1"/>
    <col min="9988" max="9990" width="20.453125" style="4" customWidth="1"/>
    <col min="9991" max="10178" width="11.453125" style="4"/>
    <col min="10179" max="10179" width="12.453125" style="4" customWidth="1"/>
    <col min="10180" max="10180" width="16.7265625" style="4" customWidth="1"/>
    <col min="10181" max="10181" width="20.7265625" style="4" customWidth="1"/>
    <col min="10182" max="10182" width="16.54296875" style="4" customWidth="1"/>
    <col min="10183" max="10183" width="21" style="4" customWidth="1"/>
    <col min="10184" max="10184" width="36.453125" style="4" customWidth="1"/>
    <col min="10185" max="10185" width="13.453125" style="4" customWidth="1"/>
    <col min="10186" max="10186" width="63" style="4" customWidth="1"/>
    <col min="10187" max="10187" width="17.453125" style="4" customWidth="1"/>
    <col min="10188" max="10188" width="22.54296875" style="4" customWidth="1"/>
    <col min="10189" max="10189" width="21.26953125" style="4" customWidth="1"/>
    <col min="10190" max="10190" width="24.26953125" style="4" customWidth="1"/>
    <col min="10191" max="10191" width="21.453125" style="4" customWidth="1"/>
    <col min="10192" max="10192" width="20.26953125" style="4" customWidth="1"/>
    <col min="10193" max="10193" width="19.26953125" style="4" customWidth="1"/>
    <col min="10194" max="10194" width="19.7265625" style="4" customWidth="1"/>
    <col min="10195" max="10196" width="20.26953125" style="4" customWidth="1"/>
    <col min="10197" max="10197" width="20.453125" style="4" customWidth="1"/>
    <col min="10198" max="10199" width="15.453125" style="4" customWidth="1"/>
    <col min="10200" max="10200" width="9.7265625" style="4" customWidth="1"/>
    <col min="10201" max="10201" width="15" style="4" customWidth="1"/>
    <col min="10202" max="10202" width="12.453125" style="4" customWidth="1"/>
    <col min="10203" max="10203" width="15" style="4" customWidth="1"/>
    <col min="10204" max="10204" width="14.26953125" style="4" customWidth="1"/>
    <col min="10205" max="10205" width="14" style="4" customWidth="1"/>
    <col min="10206" max="10206" width="14.453125" style="4" customWidth="1"/>
    <col min="10207" max="10207" width="12.7265625" style="4" customWidth="1"/>
    <col min="10208" max="10208" width="12.453125" style="4" customWidth="1"/>
    <col min="10209" max="10209" width="15.7265625" style="4" customWidth="1"/>
    <col min="10210" max="10210" width="12.453125" style="4" customWidth="1"/>
    <col min="10211" max="10211" width="13" style="4" customWidth="1"/>
    <col min="10212" max="10212" width="19.453125" style="4" customWidth="1"/>
    <col min="10213" max="10214" width="13.453125" style="4" customWidth="1"/>
    <col min="10215" max="10215" width="14.7265625" style="4" customWidth="1"/>
    <col min="10216" max="10216" width="13.26953125" style="4" customWidth="1"/>
    <col min="10217" max="10217" width="13.453125" style="4" customWidth="1"/>
    <col min="10218" max="10218" width="14.453125" style="4" customWidth="1"/>
    <col min="10219" max="10220" width="11.453125" style="4"/>
    <col min="10221" max="10221" width="15.26953125" style="4" customWidth="1"/>
    <col min="10222" max="10222" width="19.453125" style="4" customWidth="1"/>
    <col min="10223" max="10223" width="13.453125" style="4" customWidth="1"/>
    <col min="10224" max="10224" width="19.7265625" style="4" customWidth="1"/>
    <col min="10225" max="10225" width="13.7265625" style="4" customWidth="1"/>
    <col min="10226" max="10226" width="18.453125" style="4" customWidth="1"/>
    <col min="10227" max="10227" width="16.26953125" style="4" customWidth="1"/>
    <col min="10228" max="10228" width="19" style="4" customWidth="1"/>
    <col min="10229" max="10229" width="36.453125" style="4" customWidth="1"/>
    <col min="10230" max="10230" width="47" style="4" customWidth="1"/>
    <col min="10231" max="10231" width="66.7265625" style="4" customWidth="1"/>
    <col min="10232" max="10232" width="59.7265625" style="4" customWidth="1"/>
    <col min="10233" max="10233" width="11.453125" style="4"/>
    <col min="10234" max="10235" width="20.453125" style="4" customWidth="1"/>
    <col min="10236" max="10236" width="15.7265625" style="4" customWidth="1"/>
    <col min="10237" max="10237" width="20.453125" style="4" customWidth="1"/>
    <col min="10238" max="10238" width="15.7265625" style="4" customWidth="1"/>
    <col min="10239" max="10240" width="20.453125" style="4" customWidth="1"/>
    <col min="10241" max="10241" width="15.7265625" style="4" customWidth="1"/>
    <col min="10242" max="10242" width="20.453125" style="4" customWidth="1"/>
    <col min="10243" max="10243" width="15.7265625" style="4" customWidth="1"/>
    <col min="10244" max="10246" width="20.453125" style="4" customWidth="1"/>
    <col min="10247" max="10434" width="11.453125" style="4"/>
    <col min="10435" max="10435" width="12.453125" style="4" customWidth="1"/>
    <col min="10436" max="10436" width="16.7265625" style="4" customWidth="1"/>
    <col min="10437" max="10437" width="20.7265625" style="4" customWidth="1"/>
    <col min="10438" max="10438" width="16.54296875" style="4" customWidth="1"/>
    <col min="10439" max="10439" width="21" style="4" customWidth="1"/>
    <col min="10440" max="10440" width="36.453125" style="4" customWidth="1"/>
    <col min="10441" max="10441" width="13.453125" style="4" customWidth="1"/>
    <col min="10442" max="10442" width="63" style="4" customWidth="1"/>
    <col min="10443" max="10443" width="17.453125" style="4" customWidth="1"/>
    <col min="10444" max="10444" width="22.54296875" style="4" customWidth="1"/>
    <col min="10445" max="10445" width="21.26953125" style="4" customWidth="1"/>
    <col min="10446" max="10446" width="24.26953125" style="4" customWidth="1"/>
    <col min="10447" max="10447" width="21.453125" style="4" customWidth="1"/>
    <col min="10448" max="10448" width="20.26953125" style="4" customWidth="1"/>
    <col min="10449" max="10449" width="19.26953125" style="4" customWidth="1"/>
    <col min="10450" max="10450" width="19.7265625" style="4" customWidth="1"/>
    <col min="10451" max="10452" width="20.26953125" style="4" customWidth="1"/>
    <col min="10453" max="10453" width="20.453125" style="4" customWidth="1"/>
    <col min="10454" max="10455" width="15.453125" style="4" customWidth="1"/>
    <col min="10456" max="10456" width="9.7265625" style="4" customWidth="1"/>
    <col min="10457" max="10457" width="15" style="4" customWidth="1"/>
    <col min="10458" max="10458" width="12.453125" style="4" customWidth="1"/>
    <col min="10459" max="10459" width="15" style="4" customWidth="1"/>
    <col min="10460" max="10460" width="14.26953125" style="4" customWidth="1"/>
    <col min="10461" max="10461" width="14" style="4" customWidth="1"/>
    <col min="10462" max="10462" width="14.453125" style="4" customWidth="1"/>
    <col min="10463" max="10463" width="12.7265625" style="4" customWidth="1"/>
    <col min="10464" max="10464" width="12.453125" style="4" customWidth="1"/>
    <col min="10465" max="10465" width="15.7265625" style="4" customWidth="1"/>
    <col min="10466" max="10466" width="12.453125" style="4" customWidth="1"/>
    <col min="10467" max="10467" width="13" style="4" customWidth="1"/>
    <col min="10468" max="10468" width="19.453125" style="4" customWidth="1"/>
    <col min="10469" max="10470" width="13.453125" style="4" customWidth="1"/>
    <col min="10471" max="10471" width="14.7265625" style="4" customWidth="1"/>
    <col min="10472" max="10472" width="13.26953125" style="4" customWidth="1"/>
    <col min="10473" max="10473" width="13.453125" style="4" customWidth="1"/>
    <col min="10474" max="10474" width="14.453125" style="4" customWidth="1"/>
    <col min="10475" max="10476" width="11.453125" style="4"/>
    <col min="10477" max="10477" width="15.26953125" style="4" customWidth="1"/>
    <col min="10478" max="10478" width="19.453125" style="4" customWidth="1"/>
    <col min="10479" max="10479" width="13.453125" style="4" customWidth="1"/>
    <col min="10480" max="10480" width="19.7265625" style="4" customWidth="1"/>
    <col min="10481" max="10481" width="13.7265625" style="4" customWidth="1"/>
    <col min="10482" max="10482" width="18.453125" style="4" customWidth="1"/>
    <col min="10483" max="10483" width="16.26953125" style="4" customWidth="1"/>
    <col min="10484" max="10484" width="19" style="4" customWidth="1"/>
    <col min="10485" max="10485" width="36.453125" style="4" customWidth="1"/>
    <col min="10486" max="10486" width="47" style="4" customWidth="1"/>
    <col min="10487" max="10487" width="66.7265625" style="4" customWidth="1"/>
    <col min="10488" max="10488" width="59.7265625" style="4" customWidth="1"/>
    <col min="10489" max="10489" width="11.453125" style="4"/>
    <col min="10490" max="10491" width="20.453125" style="4" customWidth="1"/>
    <col min="10492" max="10492" width="15.7265625" style="4" customWidth="1"/>
    <col min="10493" max="10493" width="20.453125" style="4" customWidth="1"/>
    <col min="10494" max="10494" width="15.7265625" style="4" customWidth="1"/>
    <col min="10495" max="10496" width="20.453125" style="4" customWidth="1"/>
    <col min="10497" max="10497" width="15.7265625" style="4" customWidth="1"/>
    <col min="10498" max="10498" width="20.453125" style="4" customWidth="1"/>
    <col min="10499" max="10499" width="15.7265625" style="4" customWidth="1"/>
    <col min="10500" max="10502" width="20.453125" style="4" customWidth="1"/>
    <col min="10503" max="10690" width="11.453125" style="4"/>
    <col min="10691" max="10691" width="12.453125" style="4" customWidth="1"/>
    <col min="10692" max="10692" width="16.7265625" style="4" customWidth="1"/>
    <col min="10693" max="10693" width="20.7265625" style="4" customWidth="1"/>
    <col min="10694" max="10694" width="16.54296875" style="4" customWidth="1"/>
    <col min="10695" max="10695" width="21" style="4" customWidth="1"/>
    <col min="10696" max="10696" width="36.453125" style="4" customWidth="1"/>
    <col min="10697" max="10697" width="13.453125" style="4" customWidth="1"/>
    <col min="10698" max="10698" width="63" style="4" customWidth="1"/>
    <col min="10699" max="10699" width="17.453125" style="4" customWidth="1"/>
    <col min="10700" max="10700" width="22.54296875" style="4" customWidth="1"/>
    <col min="10701" max="10701" width="21.26953125" style="4" customWidth="1"/>
    <col min="10702" max="10702" width="24.26953125" style="4" customWidth="1"/>
    <col min="10703" max="10703" width="21.453125" style="4" customWidth="1"/>
    <col min="10704" max="10704" width="20.26953125" style="4" customWidth="1"/>
    <col min="10705" max="10705" width="19.26953125" style="4" customWidth="1"/>
    <col min="10706" max="10706" width="19.7265625" style="4" customWidth="1"/>
    <col min="10707" max="10708" width="20.26953125" style="4" customWidth="1"/>
    <col min="10709" max="10709" width="20.453125" style="4" customWidth="1"/>
    <col min="10710" max="10711" width="15.453125" style="4" customWidth="1"/>
    <col min="10712" max="10712" width="9.7265625" style="4" customWidth="1"/>
    <col min="10713" max="10713" width="15" style="4" customWidth="1"/>
    <col min="10714" max="10714" width="12.453125" style="4" customWidth="1"/>
    <col min="10715" max="10715" width="15" style="4" customWidth="1"/>
    <col min="10716" max="10716" width="14.26953125" style="4" customWidth="1"/>
    <col min="10717" max="10717" width="14" style="4" customWidth="1"/>
    <col min="10718" max="10718" width="14.453125" style="4" customWidth="1"/>
    <col min="10719" max="10719" width="12.7265625" style="4" customWidth="1"/>
    <col min="10720" max="10720" width="12.453125" style="4" customWidth="1"/>
    <col min="10721" max="10721" width="15.7265625" style="4" customWidth="1"/>
    <col min="10722" max="10722" width="12.453125" style="4" customWidth="1"/>
    <col min="10723" max="10723" width="13" style="4" customWidth="1"/>
    <col min="10724" max="10724" width="19.453125" style="4" customWidth="1"/>
    <col min="10725" max="10726" width="13.453125" style="4" customWidth="1"/>
    <col min="10727" max="10727" width="14.7265625" style="4" customWidth="1"/>
    <col min="10728" max="10728" width="13.26953125" style="4" customWidth="1"/>
    <col min="10729" max="10729" width="13.453125" style="4" customWidth="1"/>
    <col min="10730" max="10730" width="14.453125" style="4" customWidth="1"/>
    <col min="10731" max="10732" width="11.453125" style="4"/>
    <col min="10733" max="10733" width="15.26953125" style="4" customWidth="1"/>
    <col min="10734" max="10734" width="19.453125" style="4" customWidth="1"/>
    <col min="10735" max="10735" width="13.453125" style="4" customWidth="1"/>
    <col min="10736" max="10736" width="19.7265625" style="4" customWidth="1"/>
    <col min="10737" max="10737" width="13.7265625" style="4" customWidth="1"/>
    <col min="10738" max="10738" width="18.453125" style="4" customWidth="1"/>
    <col min="10739" max="10739" width="16.26953125" style="4" customWidth="1"/>
    <col min="10740" max="10740" width="19" style="4" customWidth="1"/>
    <col min="10741" max="10741" width="36.453125" style="4" customWidth="1"/>
    <col min="10742" max="10742" width="47" style="4" customWidth="1"/>
    <col min="10743" max="10743" width="66.7265625" style="4" customWidth="1"/>
    <col min="10744" max="10744" width="59.7265625" style="4" customWidth="1"/>
    <col min="10745" max="10745" width="11.453125" style="4"/>
    <col min="10746" max="10747" width="20.453125" style="4" customWidth="1"/>
    <col min="10748" max="10748" width="15.7265625" style="4" customWidth="1"/>
    <col min="10749" max="10749" width="20.453125" style="4" customWidth="1"/>
    <col min="10750" max="10750" width="15.7265625" style="4" customWidth="1"/>
    <col min="10751" max="10752" width="20.453125" style="4" customWidth="1"/>
    <col min="10753" max="10753" width="15.7265625" style="4" customWidth="1"/>
    <col min="10754" max="10754" width="20.453125" style="4" customWidth="1"/>
    <col min="10755" max="10755" width="15.7265625" style="4" customWidth="1"/>
    <col min="10756" max="10758" width="20.453125" style="4" customWidth="1"/>
    <col min="10759" max="10946" width="11.453125" style="4"/>
    <col min="10947" max="10947" width="12.453125" style="4" customWidth="1"/>
    <col min="10948" max="10948" width="16.7265625" style="4" customWidth="1"/>
    <col min="10949" max="10949" width="20.7265625" style="4" customWidth="1"/>
    <col min="10950" max="10950" width="16.54296875" style="4" customWidth="1"/>
    <col min="10951" max="10951" width="21" style="4" customWidth="1"/>
    <col min="10952" max="10952" width="36.453125" style="4" customWidth="1"/>
    <col min="10953" max="10953" width="13.453125" style="4" customWidth="1"/>
    <col min="10954" max="10954" width="63" style="4" customWidth="1"/>
    <col min="10955" max="10955" width="17.453125" style="4" customWidth="1"/>
    <col min="10956" max="10956" width="22.54296875" style="4" customWidth="1"/>
    <col min="10957" max="10957" width="21.26953125" style="4" customWidth="1"/>
    <col min="10958" max="10958" width="24.26953125" style="4" customWidth="1"/>
    <col min="10959" max="10959" width="21.453125" style="4" customWidth="1"/>
    <col min="10960" max="10960" width="20.26953125" style="4" customWidth="1"/>
    <col min="10961" max="10961" width="19.26953125" style="4" customWidth="1"/>
    <col min="10962" max="10962" width="19.7265625" style="4" customWidth="1"/>
    <col min="10963" max="10964" width="20.26953125" style="4" customWidth="1"/>
    <col min="10965" max="10965" width="20.453125" style="4" customWidth="1"/>
    <col min="10966" max="10967" width="15.453125" style="4" customWidth="1"/>
    <col min="10968" max="10968" width="9.7265625" style="4" customWidth="1"/>
    <col min="10969" max="10969" width="15" style="4" customWidth="1"/>
    <col min="10970" max="10970" width="12.453125" style="4" customWidth="1"/>
    <col min="10971" max="10971" width="15" style="4" customWidth="1"/>
    <col min="10972" max="10972" width="14.26953125" style="4" customWidth="1"/>
    <col min="10973" max="10973" width="14" style="4" customWidth="1"/>
    <col min="10974" max="10974" width="14.453125" style="4" customWidth="1"/>
    <col min="10975" max="10975" width="12.7265625" style="4" customWidth="1"/>
    <col min="10976" max="10976" width="12.453125" style="4" customWidth="1"/>
    <col min="10977" max="10977" width="15.7265625" style="4" customWidth="1"/>
    <col min="10978" max="10978" width="12.453125" style="4" customWidth="1"/>
    <col min="10979" max="10979" width="13" style="4" customWidth="1"/>
    <col min="10980" max="10980" width="19.453125" style="4" customWidth="1"/>
    <col min="10981" max="10982" width="13.453125" style="4" customWidth="1"/>
    <col min="10983" max="10983" width="14.7265625" style="4" customWidth="1"/>
    <col min="10984" max="10984" width="13.26953125" style="4" customWidth="1"/>
    <col min="10985" max="10985" width="13.453125" style="4" customWidth="1"/>
    <col min="10986" max="10986" width="14.453125" style="4" customWidth="1"/>
    <col min="10987" max="10988" width="11.453125" style="4"/>
    <col min="10989" max="10989" width="15.26953125" style="4" customWidth="1"/>
    <col min="10990" max="10990" width="19.453125" style="4" customWidth="1"/>
    <col min="10991" max="10991" width="13.453125" style="4" customWidth="1"/>
    <col min="10992" max="10992" width="19.7265625" style="4" customWidth="1"/>
    <col min="10993" max="10993" width="13.7265625" style="4" customWidth="1"/>
    <col min="10994" max="10994" width="18.453125" style="4" customWidth="1"/>
    <col min="10995" max="10995" width="16.26953125" style="4" customWidth="1"/>
    <col min="10996" max="10996" width="19" style="4" customWidth="1"/>
    <col min="10997" max="10997" width="36.453125" style="4" customWidth="1"/>
    <col min="10998" max="10998" width="47" style="4" customWidth="1"/>
    <col min="10999" max="10999" width="66.7265625" style="4" customWidth="1"/>
    <col min="11000" max="11000" width="59.7265625" style="4" customWidth="1"/>
    <col min="11001" max="11001" width="11.453125" style="4"/>
    <col min="11002" max="11003" width="20.453125" style="4" customWidth="1"/>
    <col min="11004" max="11004" width="15.7265625" style="4" customWidth="1"/>
    <col min="11005" max="11005" width="20.453125" style="4" customWidth="1"/>
    <col min="11006" max="11006" width="15.7265625" style="4" customWidth="1"/>
    <col min="11007" max="11008" width="20.453125" style="4" customWidth="1"/>
    <col min="11009" max="11009" width="15.7265625" style="4" customWidth="1"/>
    <col min="11010" max="11010" width="20.453125" style="4" customWidth="1"/>
    <col min="11011" max="11011" width="15.7265625" style="4" customWidth="1"/>
    <col min="11012" max="11014" width="20.453125" style="4" customWidth="1"/>
    <col min="11015" max="11202" width="11.453125" style="4"/>
    <col min="11203" max="11203" width="12.453125" style="4" customWidth="1"/>
    <col min="11204" max="11204" width="16.7265625" style="4" customWidth="1"/>
    <col min="11205" max="11205" width="20.7265625" style="4" customWidth="1"/>
    <col min="11206" max="11206" width="16.54296875" style="4" customWidth="1"/>
    <col min="11207" max="11207" width="21" style="4" customWidth="1"/>
    <col min="11208" max="11208" width="36.453125" style="4" customWidth="1"/>
    <col min="11209" max="11209" width="13.453125" style="4" customWidth="1"/>
    <col min="11210" max="11210" width="63" style="4" customWidth="1"/>
    <col min="11211" max="11211" width="17.453125" style="4" customWidth="1"/>
    <col min="11212" max="11212" width="22.54296875" style="4" customWidth="1"/>
    <col min="11213" max="11213" width="21.26953125" style="4" customWidth="1"/>
    <col min="11214" max="11214" width="24.26953125" style="4" customWidth="1"/>
    <col min="11215" max="11215" width="21.453125" style="4" customWidth="1"/>
    <col min="11216" max="11216" width="20.26953125" style="4" customWidth="1"/>
    <col min="11217" max="11217" width="19.26953125" style="4" customWidth="1"/>
    <col min="11218" max="11218" width="19.7265625" style="4" customWidth="1"/>
    <col min="11219" max="11220" width="20.26953125" style="4" customWidth="1"/>
    <col min="11221" max="11221" width="20.453125" style="4" customWidth="1"/>
    <col min="11222" max="11223" width="15.453125" style="4" customWidth="1"/>
    <col min="11224" max="11224" width="9.7265625" style="4" customWidth="1"/>
    <col min="11225" max="11225" width="15" style="4" customWidth="1"/>
    <col min="11226" max="11226" width="12.453125" style="4" customWidth="1"/>
    <col min="11227" max="11227" width="15" style="4" customWidth="1"/>
    <col min="11228" max="11228" width="14.26953125" style="4" customWidth="1"/>
    <col min="11229" max="11229" width="14" style="4" customWidth="1"/>
    <col min="11230" max="11230" width="14.453125" style="4" customWidth="1"/>
    <col min="11231" max="11231" width="12.7265625" style="4" customWidth="1"/>
    <col min="11232" max="11232" width="12.453125" style="4" customWidth="1"/>
    <col min="11233" max="11233" width="15.7265625" style="4" customWidth="1"/>
    <col min="11234" max="11234" width="12.453125" style="4" customWidth="1"/>
    <col min="11235" max="11235" width="13" style="4" customWidth="1"/>
    <col min="11236" max="11236" width="19.453125" style="4" customWidth="1"/>
    <col min="11237" max="11238" width="13.453125" style="4" customWidth="1"/>
    <col min="11239" max="11239" width="14.7265625" style="4" customWidth="1"/>
    <col min="11240" max="11240" width="13.26953125" style="4" customWidth="1"/>
    <col min="11241" max="11241" width="13.453125" style="4" customWidth="1"/>
    <col min="11242" max="11242" width="14.453125" style="4" customWidth="1"/>
    <col min="11243" max="11244" width="11.453125" style="4"/>
    <col min="11245" max="11245" width="15.26953125" style="4" customWidth="1"/>
    <col min="11246" max="11246" width="19.453125" style="4" customWidth="1"/>
    <col min="11247" max="11247" width="13.453125" style="4" customWidth="1"/>
    <col min="11248" max="11248" width="19.7265625" style="4" customWidth="1"/>
    <col min="11249" max="11249" width="13.7265625" style="4" customWidth="1"/>
    <col min="11250" max="11250" width="18.453125" style="4" customWidth="1"/>
    <col min="11251" max="11251" width="16.26953125" style="4" customWidth="1"/>
    <col min="11252" max="11252" width="19" style="4" customWidth="1"/>
    <col min="11253" max="11253" width="36.453125" style="4" customWidth="1"/>
    <col min="11254" max="11254" width="47" style="4" customWidth="1"/>
    <col min="11255" max="11255" width="66.7265625" style="4" customWidth="1"/>
    <col min="11256" max="11256" width="59.7265625" style="4" customWidth="1"/>
    <col min="11257" max="11257" width="11.453125" style="4"/>
    <col min="11258" max="11259" width="20.453125" style="4" customWidth="1"/>
    <col min="11260" max="11260" width="15.7265625" style="4" customWidth="1"/>
    <col min="11261" max="11261" width="20.453125" style="4" customWidth="1"/>
    <col min="11262" max="11262" width="15.7265625" style="4" customWidth="1"/>
    <col min="11263" max="11264" width="20.453125" style="4" customWidth="1"/>
    <col min="11265" max="11265" width="15.7265625" style="4" customWidth="1"/>
    <col min="11266" max="11266" width="20.453125" style="4" customWidth="1"/>
    <col min="11267" max="11267" width="15.7265625" style="4" customWidth="1"/>
    <col min="11268" max="11270" width="20.453125" style="4" customWidth="1"/>
    <col min="11271" max="11458" width="11.453125" style="4"/>
    <col min="11459" max="11459" width="12.453125" style="4" customWidth="1"/>
    <col min="11460" max="11460" width="16.7265625" style="4" customWidth="1"/>
    <col min="11461" max="11461" width="20.7265625" style="4" customWidth="1"/>
    <col min="11462" max="11462" width="16.54296875" style="4" customWidth="1"/>
    <col min="11463" max="11463" width="21" style="4" customWidth="1"/>
    <col min="11464" max="11464" width="36.453125" style="4" customWidth="1"/>
    <col min="11465" max="11465" width="13.453125" style="4" customWidth="1"/>
    <col min="11466" max="11466" width="63" style="4" customWidth="1"/>
    <col min="11467" max="11467" width="17.453125" style="4" customWidth="1"/>
    <col min="11468" max="11468" width="22.54296875" style="4" customWidth="1"/>
    <col min="11469" max="11469" width="21.26953125" style="4" customWidth="1"/>
    <col min="11470" max="11470" width="24.26953125" style="4" customWidth="1"/>
    <col min="11471" max="11471" width="21.453125" style="4" customWidth="1"/>
    <col min="11472" max="11472" width="20.26953125" style="4" customWidth="1"/>
    <col min="11473" max="11473" width="19.26953125" style="4" customWidth="1"/>
    <col min="11474" max="11474" width="19.7265625" style="4" customWidth="1"/>
    <col min="11475" max="11476" width="20.26953125" style="4" customWidth="1"/>
    <col min="11477" max="11477" width="20.453125" style="4" customWidth="1"/>
    <col min="11478" max="11479" width="15.453125" style="4" customWidth="1"/>
    <col min="11480" max="11480" width="9.7265625" style="4" customWidth="1"/>
    <col min="11481" max="11481" width="15" style="4" customWidth="1"/>
    <col min="11482" max="11482" width="12.453125" style="4" customWidth="1"/>
    <col min="11483" max="11483" width="15" style="4" customWidth="1"/>
    <col min="11484" max="11484" width="14.26953125" style="4" customWidth="1"/>
    <col min="11485" max="11485" width="14" style="4" customWidth="1"/>
    <col min="11486" max="11486" width="14.453125" style="4" customWidth="1"/>
    <col min="11487" max="11487" width="12.7265625" style="4" customWidth="1"/>
    <col min="11488" max="11488" width="12.453125" style="4" customWidth="1"/>
    <col min="11489" max="11489" width="15.7265625" style="4" customWidth="1"/>
    <col min="11490" max="11490" width="12.453125" style="4" customWidth="1"/>
    <col min="11491" max="11491" width="13" style="4" customWidth="1"/>
    <col min="11492" max="11492" width="19.453125" style="4" customWidth="1"/>
    <col min="11493" max="11494" width="13.453125" style="4" customWidth="1"/>
    <col min="11495" max="11495" width="14.7265625" style="4" customWidth="1"/>
    <col min="11496" max="11496" width="13.26953125" style="4" customWidth="1"/>
    <col min="11497" max="11497" width="13.453125" style="4" customWidth="1"/>
    <col min="11498" max="11498" width="14.453125" style="4" customWidth="1"/>
    <col min="11499" max="11500" width="11.453125" style="4"/>
    <col min="11501" max="11501" width="15.26953125" style="4" customWidth="1"/>
    <col min="11502" max="11502" width="19.453125" style="4" customWidth="1"/>
    <col min="11503" max="11503" width="13.453125" style="4" customWidth="1"/>
    <col min="11504" max="11504" width="19.7265625" style="4" customWidth="1"/>
    <col min="11505" max="11505" width="13.7265625" style="4" customWidth="1"/>
    <col min="11506" max="11506" width="18.453125" style="4" customWidth="1"/>
    <col min="11507" max="11507" width="16.26953125" style="4" customWidth="1"/>
    <col min="11508" max="11508" width="19" style="4" customWidth="1"/>
    <col min="11509" max="11509" width="36.453125" style="4" customWidth="1"/>
    <col min="11510" max="11510" width="47" style="4" customWidth="1"/>
    <col min="11511" max="11511" width="66.7265625" style="4" customWidth="1"/>
    <col min="11512" max="11512" width="59.7265625" style="4" customWidth="1"/>
    <col min="11513" max="11513" width="11.453125" style="4"/>
    <col min="11514" max="11515" width="20.453125" style="4" customWidth="1"/>
    <col min="11516" max="11516" width="15.7265625" style="4" customWidth="1"/>
    <col min="11517" max="11517" width="20.453125" style="4" customWidth="1"/>
    <col min="11518" max="11518" width="15.7265625" style="4" customWidth="1"/>
    <col min="11519" max="11520" width="20.453125" style="4" customWidth="1"/>
    <col min="11521" max="11521" width="15.7265625" style="4" customWidth="1"/>
    <col min="11522" max="11522" width="20.453125" style="4" customWidth="1"/>
    <col min="11523" max="11523" width="15.7265625" style="4" customWidth="1"/>
    <col min="11524" max="11526" width="20.453125" style="4" customWidth="1"/>
    <col min="11527" max="11714" width="11.453125" style="4"/>
    <col min="11715" max="11715" width="12.453125" style="4" customWidth="1"/>
    <col min="11716" max="11716" width="16.7265625" style="4" customWidth="1"/>
    <col min="11717" max="11717" width="20.7265625" style="4" customWidth="1"/>
    <col min="11718" max="11718" width="16.54296875" style="4" customWidth="1"/>
    <col min="11719" max="11719" width="21" style="4" customWidth="1"/>
    <col min="11720" max="11720" width="36.453125" style="4" customWidth="1"/>
    <col min="11721" max="11721" width="13.453125" style="4" customWidth="1"/>
    <col min="11722" max="11722" width="63" style="4" customWidth="1"/>
    <col min="11723" max="11723" width="17.453125" style="4" customWidth="1"/>
    <col min="11724" max="11724" width="22.54296875" style="4" customWidth="1"/>
    <col min="11725" max="11725" width="21.26953125" style="4" customWidth="1"/>
    <col min="11726" max="11726" width="24.26953125" style="4" customWidth="1"/>
    <col min="11727" max="11727" width="21.453125" style="4" customWidth="1"/>
    <col min="11728" max="11728" width="20.26953125" style="4" customWidth="1"/>
    <col min="11729" max="11729" width="19.26953125" style="4" customWidth="1"/>
    <col min="11730" max="11730" width="19.7265625" style="4" customWidth="1"/>
    <col min="11731" max="11732" width="20.26953125" style="4" customWidth="1"/>
    <col min="11733" max="11733" width="20.453125" style="4" customWidth="1"/>
    <col min="11734" max="11735" width="15.453125" style="4" customWidth="1"/>
    <col min="11736" max="11736" width="9.7265625" style="4" customWidth="1"/>
    <col min="11737" max="11737" width="15" style="4" customWidth="1"/>
    <col min="11738" max="11738" width="12.453125" style="4" customWidth="1"/>
    <col min="11739" max="11739" width="15" style="4" customWidth="1"/>
    <col min="11740" max="11740" width="14.26953125" style="4" customWidth="1"/>
    <col min="11741" max="11741" width="14" style="4" customWidth="1"/>
    <col min="11742" max="11742" width="14.453125" style="4" customWidth="1"/>
    <col min="11743" max="11743" width="12.7265625" style="4" customWidth="1"/>
    <col min="11744" max="11744" width="12.453125" style="4" customWidth="1"/>
    <col min="11745" max="11745" width="15.7265625" style="4" customWidth="1"/>
    <col min="11746" max="11746" width="12.453125" style="4" customWidth="1"/>
    <col min="11747" max="11747" width="13" style="4" customWidth="1"/>
    <col min="11748" max="11748" width="19.453125" style="4" customWidth="1"/>
    <col min="11749" max="11750" width="13.453125" style="4" customWidth="1"/>
    <col min="11751" max="11751" width="14.7265625" style="4" customWidth="1"/>
    <col min="11752" max="11752" width="13.26953125" style="4" customWidth="1"/>
    <col min="11753" max="11753" width="13.453125" style="4" customWidth="1"/>
    <col min="11754" max="11754" width="14.453125" style="4" customWidth="1"/>
    <col min="11755" max="11756" width="11.453125" style="4"/>
    <col min="11757" max="11757" width="15.26953125" style="4" customWidth="1"/>
    <col min="11758" max="11758" width="19.453125" style="4" customWidth="1"/>
    <col min="11759" max="11759" width="13.453125" style="4" customWidth="1"/>
    <col min="11760" max="11760" width="19.7265625" style="4" customWidth="1"/>
    <col min="11761" max="11761" width="13.7265625" style="4" customWidth="1"/>
    <col min="11762" max="11762" width="18.453125" style="4" customWidth="1"/>
    <col min="11763" max="11763" width="16.26953125" style="4" customWidth="1"/>
    <col min="11764" max="11764" width="19" style="4" customWidth="1"/>
    <col min="11765" max="11765" width="36.453125" style="4" customWidth="1"/>
    <col min="11766" max="11766" width="47" style="4" customWidth="1"/>
    <col min="11767" max="11767" width="66.7265625" style="4" customWidth="1"/>
    <col min="11768" max="11768" width="59.7265625" style="4" customWidth="1"/>
    <col min="11769" max="11769" width="11.453125" style="4"/>
    <col min="11770" max="11771" width="20.453125" style="4" customWidth="1"/>
    <col min="11772" max="11772" width="15.7265625" style="4" customWidth="1"/>
    <col min="11773" max="11773" width="20.453125" style="4" customWidth="1"/>
    <col min="11774" max="11774" width="15.7265625" style="4" customWidth="1"/>
    <col min="11775" max="11776" width="20.453125" style="4" customWidth="1"/>
    <col min="11777" max="11777" width="15.7265625" style="4" customWidth="1"/>
    <col min="11778" max="11778" width="20.453125" style="4" customWidth="1"/>
    <col min="11779" max="11779" width="15.7265625" style="4" customWidth="1"/>
    <col min="11780" max="11782" width="20.453125" style="4" customWidth="1"/>
    <col min="11783" max="11970" width="11.453125" style="4"/>
    <col min="11971" max="11971" width="12.453125" style="4" customWidth="1"/>
    <col min="11972" max="11972" width="16.7265625" style="4" customWidth="1"/>
    <col min="11973" max="11973" width="20.7265625" style="4" customWidth="1"/>
    <col min="11974" max="11974" width="16.54296875" style="4" customWidth="1"/>
    <col min="11975" max="11975" width="21" style="4" customWidth="1"/>
    <col min="11976" max="11976" width="36.453125" style="4" customWidth="1"/>
    <col min="11977" max="11977" width="13.453125" style="4" customWidth="1"/>
    <col min="11978" max="11978" width="63" style="4" customWidth="1"/>
    <col min="11979" max="11979" width="17.453125" style="4" customWidth="1"/>
    <col min="11980" max="11980" width="22.54296875" style="4" customWidth="1"/>
    <col min="11981" max="11981" width="21.26953125" style="4" customWidth="1"/>
    <col min="11982" max="11982" width="24.26953125" style="4" customWidth="1"/>
    <col min="11983" max="11983" width="21.453125" style="4" customWidth="1"/>
    <col min="11984" max="11984" width="20.26953125" style="4" customWidth="1"/>
    <col min="11985" max="11985" width="19.26953125" style="4" customWidth="1"/>
    <col min="11986" max="11986" width="19.7265625" style="4" customWidth="1"/>
    <col min="11987" max="11988" width="20.26953125" style="4" customWidth="1"/>
    <col min="11989" max="11989" width="20.453125" style="4" customWidth="1"/>
    <col min="11990" max="11991" width="15.453125" style="4" customWidth="1"/>
    <col min="11992" max="11992" width="9.7265625" style="4" customWidth="1"/>
    <col min="11993" max="11993" width="15" style="4" customWidth="1"/>
    <col min="11994" max="11994" width="12.453125" style="4" customWidth="1"/>
    <col min="11995" max="11995" width="15" style="4" customWidth="1"/>
    <col min="11996" max="11996" width="14.26953125" style="4" customWidth="1"/>
    <col min="11997" max="11997" width="14" style="4" customWidth="1"/>
    <col min="11998" max="11998" width="14.453125" style="4" customWidth="1"/>
    <col min="11999" max="11999" width="12.7265625" style="4" customWidth="1"/>
    <col min="12000" max="12000" width="12.453125" style="4" customWidth="1"/>
    <col min="12001" max="12001" width="15.7265625" style="4" customWidth="1"/>
    <col min="12002" max="12002" width="12.453125" style="4" customWidth="1"/>
    <col min="12003" max="12003" width="13" style="4" customWidth="1"/>
    <col min="12004" max="12004" width="19.453125" style="4" customWidth="1"/>
    <col min="12005" max="12006" width="13.453125" style="4" customWidth="1"/>
    <col min="12007" max="12007" width="14.7265625" style="4" customWidth="1"/>
    <col min="12008" max="12008" width="13.26953125" style="4" customWidth="1"/>
    <col min="12009" max="12009" width="13.453125" style="4" customWidth="1"/>
    <col min="12010" max="12010" width="14.453125" style="4" customWidth="1"/>
    <col min="12011" max="12012" width="11.453125" style="4"/>
    <col min="12013" max="12013" width="15.26953125" style="4" customWidth="1"/>
    <col min="12014" max="12014" width="19.453125" style="4" customWidth="1"/>
    <col min="12015" max="12015" width="13.453125" style="4" customWidth="1"/>
    <col min="12016" max="12016" width="19.7265625" style="4" customWidth="1"/>
    <col min="12017" max="12017" width="13.7265625" style="4" customWidth="1"/>
    <col min="12018" max="12018" width="18.453125" style="4" customWidth="1"/>
    <col min="12019" max="12019" width="16.26953125" style="4" customWidth="1"/>
    <col min="12020" max="12020" width="19" style="4" customWidth="1"/>
    <col min="12021" max="12021" width="36.453125" style="4" customWidth="1"/>
    <col min="12022" max="12022" width="47" style="4" customWidth="1"/>
    <col min="12023" max="12023" width="66.7265625" style="4" customWidth="1"/>
    <col min="12024" max="12024" width="59.7265625" style="4" customWidth="1"/>
    <col min="12025" max="12025" width="11.453125" style="4"/>
    <col min="12026" max="12027" width="20.453125" style="4" customWidth="1"/>
    <col min="12028" max="12028" width="15.7265625" style="4" customWidth="1"/>
    <col min="12029" max="12029" width="20.453125" style="4" customWidth="1"/>
    <col min="12030" max="12030" width="15.7265625" style="4" customWidth="1"/>
    <col min="12031" max="12032" width="20.453125" style="4" customWidth="1"/>
    <col min="12033" max="12033" width="15.7265625" style="4" customWidth="1"/>
    <col min="12034" max="12034" width="20.453125" style="4" customWidth="1"/>
    <col min="12035" max="12035" width="15.7265625" style="4" customWidth="1"/>
    <col min="12036" max="12038" width="20.453125" style="4" customWidth="1"/>
    <col min="12039" max="12226" width="11.453125" style="4"/>
    <col min="12227" max="12227" width="12.453125" style="4" customWidth="1"/>
    <col min="12228" max="12228" width="16.7265625" style="4" customWidth="1"/>
    <col min="12229" max="12229" width="20.7265625" style="4" customWidth="1"/>
    <col min="12230" max="12230" width="16.54296875" style="4" customWidth="1"/>
    <col min="12231" max="12231" width="21" style="4" customWidth="1"/>
    <col min="12232" max="12232" width="36.453125" style="4" customWidth="1"/>
    <col min="12233" max="12233" width="13.453125" style="4" customWidth="1"/>
    <col min="12234" max="12234" width="63" style="4" customWidth="1"/>
    <col min="12235" max="12235" width="17.453125" style="4" customWidth="1"/>
    <col min="12236" max="12236" width="22.54296875" style="4" customWidth="1"/>
    <col min="12237" max="12237" width="21.26953125" style="4" customWidth="1"/>
    <col min="12238" max="12238" width="24.26953125" style="4" customWidth="1"/>
    <col min="12239" max="12239" width="21.453125" style="4" customWidth="1"/>
    <col min="12240" max="12240" width="20.26953125" style="4" customWidth="1"/>
    <col min="12241" max="12241" width="19.26953125" style="4" customWidth="1"/>
    <col min="12242" max="12242" width="19.7265625" style="4" customWidth="1"/>
    <col min="12243" max="12244" width="20.26953125" style="4" customWidth="1"/>
    <col min="12245" max="12245" width="20.453125" style="4" customWidth="1"/>
    <col min="12246" max="12247" width="15.453125" style="4" customWidth="1"/>
    <col min="12248" max="12248" width="9.7265625" style="4" customWidth="1"/>
    <col min="12249" max="12249" width="15" style="4" customWidth="1"/>
    <col min="12250" max="12250" width="12.453125" style="4" customWidth="1"/>
    <col min="12251" max="12251" width="15" style="4" customWidth="1"/>
    <col min="12252" max="12252" width="14.26953125" style="4" customWidth="1"/>
    <col min="12253" max="12253" width="14" style="4" customWidth="1"/>
    <col min="12254" max="12254" width="14.453125" style="4" customWidth="1"/>
    <col min="12255" max="12255" width="12.7265625" style="4" customWidth="1"/>
    <col min="12256" max="12256" width="12.453125" style="4" customWidth="1"/>
    <col min="12257" max="12257" width="15.7265625" style="4" customWidth="1"/>
    <col min="12258" max="12258" width="12.453125" style="4" customWidth="1"/>
    <col min="12259" max="12259" width="13" style="4" customWidth="1"/>
    <col min="12260" max="12260" width="19.453125" style="4" customWidth="1"/>
    <col min="12261" max="12262" width="13.453125" style="4" customWidth="1"/>
    <col min="12263" max="12263" width="14.7265625" style="4" customWidth="1"/>
    <col min="12264" max="12264" width="13.26953125" style="4" customWidth="1"/>
    <col min="12265" max="12265" width="13.453125" style="4" customWidth="1"/>
    <col min="12266" max="12266" width="14.453125" style="4" customWidth="1"/>
    <col min="12267" max="12268" width="11.453125" style="4"/>
    <col min="12269" max="12269" width="15.26953125" style="4" customWidth="1"/>
    <col min="12270" max="12270" width="19.453125" style="4" customWidth="1"/>
    <col min="12271" max="12271" width="13.453125" style="4" customWidth="1"/>
    <col min="12272" max="12272" width="19.7265625" style="4" customWidth="1"/>
    <col min="12273" max="12273" width="13.7265625" style="4" customWidth="1"/>
    <col min="12274" max="12274" width="18.453125" style="4" customWidth="1"/>
    <col min="12275" max="12275" width="16.26953125" style="4" customWidth="1"/>
    <col min="12276" max="12276" width="19" style="4" customWidth="1"/>
    <col min="12277" max="12277" width="36.453125" style="4" customWidth="1"/>
    <col min="12278" max="12278" width="47" style="4" customWidth="1"/>
    <col min="12279" max="12279" width="66.7265625" style="4" customWidth="1"/>
    <col min="12280" max="12280" width="59.7265625" style="4" customWidth="1"/>
    <col min="12281" max="12281" width="11.453125" style="4"/>
    <col min="12282" max="12283" width="20.453125" style="4" customWidth="1"/>
    <col min="12284" max="12284" width="15.7265625" style="4" customWidth="1"/>
    <col min="12285" max="12285" width="20.453125" style="4" customWidth="1"/>
    <col min="12286" max="12286" width="15.7265625" style="4" customWidth="1"/>
    <col min="12287" max="12288" width="20.453125" style="4" customWidth="1"/>
    <col min="12289" max="12289" width="15.7265625" style="4" customWidth="1"/>
    <col min="12290" max="12290" width="20.453125" style="4" customWidth="1"/>
    <col min="12291" max="12291" width="15.7265625" style="4" customWidth="1"/>
    <col min="12292" max="12294" width="20.453125" style="4" customWidth="1"/>
    <col min="12295" max="12482" width="11.453125" style="4"/>
    <col min="12483" max="12483" width="12.453125" style="4" customWidth="1"/>
    <col min="12484" max="12484" width="16.7265625" style="4" customWidth="1"/>
    <col min="12485" max="12485" width="20.7265625" style="4" customWidth="1"/>
    <col min="12486" max="12486" width="16.54296875" style="4" customWidth="1"/>
    <col min="12487" max="12487" width="21" style="4" customWidth="1"/>
    <col min="12488" max="12488" width="36.453125" style="4" customWidth="1"/>
    <col min="12489" max="12489" width="13.453125" style="4" customWidth="1"/>
    <col min="12490" max="12490" width="63" style="4" customWidth="1"/>
    <col min="12491" max="12491" width="17.453125" style="4" customWidth="1"/>
    <col min="12492" max="12492" width="22.54296875" style="4" customWidth="1"/>
    <col min="12493" max="12493" width="21.26953125" style="4" customWidth="1"/>
    <col min="12494" max="12494" width="24.26953125" style="4" customWidth="1"/>
    <col min="12495" max="12495" width="21.453125" style="4" customWidth="1"/>
    <col min="12496" max="12496" width="20.26953125" style="4" customWidth="1"/>
    <col min="12497" max="12497" width="19.26953125" style="4" customWidth="1"/>
    <col min="12498" max="12498" width="19.7265625" style="4" customWidth="1"/>
    <col min="12499" max="12500" width="20.26953125" style="4" customWidth="1"/>
    <col min="12501" max="12501" width="20.453125" style="4" customWidth="1"/>
    <col min="12502" max="12503" width="15.453125" style="4" customWidth="1"/>
    <col min="12504" max="12504" width="9.7265625" style="4" customWidth="1"/>
    <col min="12505" max="12505" width="15" style="4" customWidth="1"/>
    <col min="12506" max="12506" width="12.453125" style="4" customWidth="1"/>
    <col min="12507" max="12507" width="15" style="4" customWidth="1"/>
    <col min="12508" max="12508" width="14.26953125" style="4" customWidth="1"/>
    <col min="12509" max="12509" width="14" style="4" customWidth="1"/>
    <col min="12510" max="12510" width="14.453125" style="4" customWidth="1"/>
    <col min="12511" max="12511" width="12.7265625" style="4" customWidth="1"/>
    <col min="12512" max="12512" width="12.453125" style="4" customWidth="1"/>
    <col min="12513" max="12513" width="15.7265625" style="4" customWidth="1"/>
    <col min="12514" max="12514" width="12.453125" style="4" customWidth="1"/>
    <col min="12515" max="12515" width="13" style="4" customWidth="1"/>
    <col min="12516" max="12516" width="19.453125" style="4" customWidth="1"/>
    <col min="12517" max="12518" width="13.453125" style="4" customWidth="1"/>
    <col min="12519" max="12519" width="14.7265625" style="4" customWidth="1"/>
    <col min="12520" max="12520" width="13.26953125" style="4" customWidth="1"/>
    <col min="12521" max="12521" width="13.453125" style="4" customWidth="1"/>
    <col min="12522" max="12522" width="14.453125" style="4" customWidth="1"/>
    <col min="12523" max="12524" width="11.453125" style="4"/>
    <col min="12525" max="12525" width="15.26953125" style="4" customWidth="1"/>
    <col min="12526" max="12526" width="19.453125" style="4" customWidth="1"/>
    <col min="12527" max="12527" width="13.453125" style="4" customWidth="1"/>
    <col min="12528" max="12528" width="19.7265625" style="4" customWidth="1"/>
    <col min="12529" max="12529" width="13.7265625" style="4" customWidth="1"/>
    <col min="12530" max="12530" width="18.453125" style="4" customWidth="1"/>
    <col min="12531" max="12531" width="16.26953125" style="4" customWidth="1"/>
    <col min="12532" max="12532" width="19" style="4" customWidth="1"/>
    <col min="12533" max="12533" width="36.453125" style="4" customWidth="1"/>
    <col min="12534" max="12534" width="47" style="4" customWidth="1"/>
    <col min="12535" max="12535" width="66.7265625" style="4" customWidth="1"/>
    <col min="12536" max="12536" width="59.7265625" style="4" customWidth="1"/>
    <col min="12537" max="12537" width="11.453125" style="4"/>
    <col min="12538" max="12539" width="20.453125" style="4" customWidth="1"/>
    <col min="12540" max="12540" width="15.7265625" style="4" customWidth="1"/>
    <col min="12541" max="12541" width="20.453125" style="4" customWidth="1"/>
    <col min="12542" max="12542" width="15.7265625" style="4" customWidth="1"/>
    <col min="12543" max="12544" width="20.453125" style="4" customWidth="1"/>
    <col min="12545" max="12545" width="15.7265625" style="4" customWidth="1"/>
    <col min="12546" max="12546" width="20.453125" style="4" customWidth="1"/>
    <col min="12547" max="12547" width="15.7265625" style="4" customWidth="1"/>
    <col min="12548" max="12550" width="20.453125" style="4" customWidth="1"/>
    <col min="12551" max="12738" width="11.453125" style="4"/>
    <col min="12739" max="12739" width="12.453125" style="4" customWidth="1"/>
    <col min="12740" max="12740" width="16.7265625" style="4" customWidth="1"/>
    <col min="12741" max="12741" width="20.7265625" style="4" customWidth="1"/>
    <col min="12742" max="12742" width="16.54296875" style="4" customWidth="1"/>
    <col min="12743" max="12743" width="21" style="4" customWidth="1"/>
    <col min="12744" max="12744" width="36.453125" style="4" customWidth="1"/>
    <col min="12745" max="12745" width="13.453125" style="4" customWidth="1"/>
    <col min="12746" max="12746" width="63" style="4" customWidth="1"/>
    <col min="12747" max="12747" width="17.453125" style="4" customWidth="1"/>
    <col min="12748" max="12748" width="22.54296875" style="4" customWidth="1"/>
    <col min="12749" max="12749" width="21.26953125" style="4" customWidth="1"/>
    <col min="12750" max="12750" width="24.26953125" style="4" customWidth="1"/>
    <col min="12751" max="12751" width="21.453125" style="4" customWidth="1"/>
    <col min="12752" max="12752" width="20.26953125" style="4" customWidth="1"/>
    <col min="12753" max="12753" width="19.26953125" style="4" customWidth="1"/>
    <col min="12754" max="12754" width="19.7265625" style="4" customWidth="1"/>
    <col min="12755" max="12756" width="20.26953125" style="4" customWidth="1"/>
    <col min="12757" max="12757" width="20.453125" style="4" customWidth="1"/>
    <col min="12758" max="12759" width="15.453125" style="4" customWidth="1"/>
    <col min="12760" max="12760" width="9.7265625" style="4" customWidth="1"/>
    <col min="12761" max="12761" width="15" style="4" customWidth="1"/>
    <col min="12762" max="12762" width="12.453125" style="4" customWidth="1"/>
    <col min="12763" max="12763" width="15" style="4" customWidth="1"/>
    <col min="12764" max="12764" width="14.26953125" style="4" customWidth="1"/>
    <col min="12765" max="12765" width="14" style="4" customWidth="1"/>
    <col min="12766" max="12766" width="14.453125" style="4" customWidth="1"/>
    <col min="12767" max="12767" width="12.7265625" style="4" customWidth="1"/>
    <col min="12768" max="12768" width="12.453125" style="4" customWidth="1"/>
    <col min="12769" max="12769" width="15.7265625" style="4" customWidth="1"/>
    <col min="12770" max="12770" width="12.453125" style="4" customWidth="1"/>
    <col min="12771" max="12771" width="13" style="4" customWidth="1"/>
    <col min="12772" max="12772" width="19.453125" style="4" customWidth="1"/>
    <col min="12773" max="12774" width="13.453125" style="4" customWidth="1"/>
    <col min="12775" max="12775" width="14.7265625" style="4" customWidth="1"/>
    <col min="12776" max="12776" width="13.26953125" style="4" customWidth="1"/>
    <col min="12777" max="12777" width="13.453125" style="4" customWidth="1"/>
    <col min="12778" max="12778" width="14.453125" style="4" customWidth="1"/>
    <col min="12779" max="12780" width="11.453125" style="4"/>
    <col min="12781" max="12781" width="15.26953125" style="4" customWidth="1"/>
    <col min="12782" max="12782" width="19.453125" style="4" customWidth="1"/>
    <col min="12783" max="12783" width="13.453125" style="4" customWidth="1"/>
    <col min="12784" max="12784" width="19.7265625" style="4" customWidth="1"/>
    <col min="12785" max="12785" width="13.7265625" style="4" customWidth="1"/>
    <col min="12786" max="12786" width="18.453125" style="4" customWidth="1"/>
    <col min="12787" max="12787" width="16.26953125" style="4" customWidth="1"/>
    <col min="12788" max="12788" width="19" style="4" customWidth="1"/>
    <col min="12789" max="12789" width="36.453125" style="4" customWidth="1"/>
    <col min="12790" max="12790" width="47" style="4" customWidth="1"/>
    <col min="12791" max="12791" width="66.7265625" style="4" customWidth="1"/>
    <col min="12792" max="12792" width="59.7265625" style="4" customWidth="1"/>
    <col min="12793" max="12793" width="11.453125" style="4"/>
    <col min="12794" max="12795" width="20.453125" style="4" customWidth="1"/>
    <col min="12796" max="12796" width="15.7265625" style="4" customWidth="1"/>
    <col min="12797" max="12797" width="20.453125" style="4" customWidth="1"/>
    <col min="12798" max="12798" width="15.7265625" style="4" customWidth="1"/>
    <col min="12799" max="12800" width="20.453125" style="4" customWidth="1"/>
    <col min="12801" max="12801" width="15.7265625" style="4" customWidth="1"/>
    <col min="12802" max="12802" width="20.453125" style="4" customWidth="1"/>
    <col min="12803" max="12803" width="15.7265625" style="4" customWidth="1"/>
    <col min="12804" max="12806" width="20.453125" style="4" customWidth="1"/>
    <col min="12807" max="12994" width="11.453125" style="4"/>
    <col min="12995" max="12995" width="12.453125" style="4" customWidth="1"/>
    <col min="12996" max="12996" width="16.7265625" style="4" customWidth="1"/>
    <col min="12997" max="12997" width="20.7265625" style="4" customWidth="1"/>
    <col min="12998" max="12998" width="16.54296875" style="4" customWidth="1"/>
    <col min="12999" max="12999" width="21" style="4" customWidth="1"/>
    <col min="13000" max="13000" width="36.453125" style="4" customWidth="1"/>
    <col min="13001" max="13001" width="13.453125" style="4" customWidth="1"/>
    <col min="13002" max="13002" width="63" style="4" customWidth="1"/>
    <col min="13003" max="13003" width="17.453125" style="4" customWidth="1"/>
    <col min="13004" max="13004" width="22.54296875" style="4" customWidth="1"/>
    <col min="13005" max="13005" width="21.26953125" style="4" customWidth="1"/>
    <col min="13006" max="13006" width="24.26953125" style="4" customWidth="1"/>
    <col min="13007" max="13007" width="21.453125" style="4" customWidth="1"/>
    <col min="13008" max="13008" width="20.26953125" style="4" customWidth="1"/>
    <col min="13009" max="13009" width="19.26953125" style="4" customWidth="1"/>
    <col min="13010" max="13010" width="19.7265625" style="4" customWidth="1"/>
    <col min="13011" max="13012" width="20.26953125" style="4" customWidth="1"/>
    <col min="13013" max="13013" width="20.453125" style="4" customWidth="1"/>
    <col min="13014" max="13015" width="15.453125" style="4" customWidth="1"/>
    <col min="13016" max="13016" width="9.7265625" style="4" customWidth="1"/>
    <col min="13017" max="13017" width="15" style="4" customWidth="1"/>
    <col min="13018" max="13018" width="12.453125" style="4" customWidth="1"/>
    <col min="13019" max="13019" width="15" style="4" customWidth="1"/>
    <col min="13020" max="13020" width="14.26953125" style="4" customWidth="1"/>
    <col min="13021" max="13021" width="14" style="4" customWidth="1"/>
    <col min="13022" max="13022" width="14.453125" style="4" customWidth="1"/>
    <col min="13023" max="13023" width="12.7265625" style="4" customWidth="1"/>
    <col min="13024" max="13024" width="12.453125" style="4" customWidth="1"/>
    <col min="13025" max="13025" width="15.7265625" style="4" customWidth="1"/>
    <col min="13026" max="13026" width="12.453125" style="4" customWidth="1"/>
    <col min="13027" max="13027" width="13" style="4" customWidth="1"/>
    <col min="13028" max="13028" width="19.453125" style="4" customWidth="1"/>
    <col min="13029" max="13030" width="13.453125" style="4" customWidth="1"/>
    <col min="13031" max="13031" width="14.7265625" style="4" customWidth="1"/>
    <col min="13032" max="13032" width="13.26953125" style="4" customWidth="1"/>
    <col min="13033" max="13033" width="13.453125" style="4" customWidth="1"/>
    <col min="13034" max="13034" width="14.453125" style="4" customWidth="1"/>
    <col min="13035" max="13036" width="11.453125" style="4"/>
    <col min="13037" max="13037" width="15.26953125" style="4" customWidth="1"/>
    <col min="13038" max="13038" width="19.453125" style="4" customWidth="1"/>
    <col min="13039" max="13039" width="13.453125" style="4" customWidth="1"/>
    <col min="13040" max="13040" width="19.7265625" style="4" customWidth="1"/>
    <col min="13041" max="13041" width="13.7265625" style="4" customWidth="1"/>
    <col min="13042" max="13042" width="18.453125" style="4" customWidth="1"/>
    <col min="13043" max="13043" width="16.26953125" style="4" customWidth="1"/>
    <col min="13044" max="13044" width="19" style="4" customWidth="1"/>
    <col min="13045" max="13045" width="36.453125" style="4" customWidth="1"/>
    <col min="13046" max="13046" width="47" style="4" customWidth="1"/>
    <col min="13047" max="13047" width="66.7265625" style="4" customWidth="1"/>
    <col min="13048" max="13048" width="59.7265625" style="4" customWidth="1"/>
    <col min="13049" max="13049" width="11.453125" style="4"/>
    <col min="13050" max="13051" width="20.453125" style="4" customWidth="1"/>
    <col min="13052" max="13052" width="15.7265625" style="4" customWidth="1"/>
    <col min="13053" max="13053" width="20.453125" style="4" customWidth="1"/>
    <col min="13054" max="13054" width="15.7265625" style="4" customWidth="1"/>
    <col min="13055" max="13056" width="20.453125" style="4" customWidth="1"/>
    <col min="13057" max="13057" width="15.7265625" style="4" customWidth="1"/>
    <col min="13058" max="13058" width="20.453125" style="4" customWidth="1"/>
    <col min="13059" max="13059" width="15.7265625" style="4" customWidth="1"/>
    <col min="13060" max="13062" width="20.453125" style="4" customWidth="1"/>
    <col min="13063" max="13250" width="11.453125" style="4"/>
    <col min="13251" max="13251" width="12.453125" style="4" customWidth="1"/>
    <col min="13252" max="13252" width="16.7265625" style="4" customWidth="1"/>
    <col min="13253" max="13253" width="20.7265625" style="4" customWidth="1"/>
    <col min="13254" max="13254" width="16.54296875" style="4" customWidth="1"/>
    <col min="13255" max="13255" width="21" style="4" customWidth="1"/>
    <col min="13256" max="13256" width="36.453125" style="4" customWidth="1"/>
    <col min="13257" max="13257" width="13.453125" style="4" customWidth="1"/>
    <col min="13258" max="13258" width="63" style="4" customWidth="1"/>
    <col min="13259" max="13259" width="17.453125" style="4" customWidth="1"/>
    <col min="13260" max="13260" width="22.54296875" style="4" customWidth="1"/>
    <col min="13261" max="13261" width="21.26953125" style="4" customWidth="1"/>
    <col min="13262" max="13262" width="24.26953125" style="4" customWidth="1"/>
    <col min="13263" max="13263" width="21.453125" style="4" customWidth="1"/>
    <col min="13264" max="13264" width="20.26953125" style="4" customWidth="1"/>
    <col min="13265" max="13265" width="19.26953125" style="4" customWidth="1"/>
    <col min="13266" max="13266" width="19.7265625" style="4" customWidth="1"/>
    <col min="13267" max="13268" width="20.26953125" style="4" customWidth="1"/>
    <col min="13269" max="13269" width="20.453125" style="4" customWidth="1"/>
    <col min="13270" max="13271" width="15.453125" style="4" customWidth="1"/>
    <col min="13272" max="13272" width="9.7265625" style="4" customWidth="1"/>
    <col min="13273" max="13273" width="15" style="4" customWidth="1"/>
    <col min="13274" max="13274" width="12.453125" style="4" customWidth="1"/>
    <col min="13275" max="13275" width="15" style="4" customWidth="1"/>
    <col min="13276" max="13276" width="14.26953125" style="4" customWidth="1"/>
    <col min="13277" max="13277" width="14" style="4" customWidth="1"/>
    <col min="13278" max="13278" width="14.453125" style="4" customWidth="1"/>
    <col min="13279" max="13279" width="12.7265625" style="4" customWidth="1"/>
    <col min="13280" max="13280" width="12.453125" style="4" customWidth="1"/>
    <col min="13281" max="13281" width="15.7265625" style="4" customWidth="1"/>
    <col min="13282" max="13282" width="12.453125" style="4" customWidth="1"/>
    <col min="13283" max="13283" width="13" style="4" customWidth="1"/>
    <col min="13284" max="13284" width="19.453125" style="4" customWidth="1"/>
    <col min="13285" max="13286" width="13.453125" style="4" customWidth="1"/>
    <col min="13287" max="13287" width="14.7265625" style="4" customWidth="1"/>
    <col min="13288" max="13288" width="13.26953125" style="4" customWidth="1"/>
    <col min="13289" max="13289" width="13.453125" style="4" customWidth="1"/>
    <col min="13290" max="13290" width="14.453125" style="4" customWidth="1"/>
    <col min="13291" max="13292" width="11.453125" style="4"/>
    <col min="13293" max="13293" width="15.26953125" style="4" customWidth="1"/>
    <col min="13294" max="13294" width="19.453125" style="4" customWidth="1"/>
    <col min="13295" max="13295" width="13.453125" style="4" customWidth="1"/>
    <col min="13296" max="13296" width="19.7265625" style="4" customWidth="1"/>
    <col min="13297" max="13297" width="13.7265625" style="4" customWidth="1"/>
    <col min="13298" max="13298" width="18.453125" style="4" customWidth="1"/>
    <col min="13299" max="13299" width="16.26953125" style="4" customWidth="1"/>
    <col min="13300" max="13300" width="19" style="4" customWidth="1"/>
    <col min="13301" max="13301" width="36.453125" style="4" customWidth="1"/>
    <col min="13302" max="13302" width="47" style="4" customWidth="1"/>
    <col min="13303" max="13303" width="66.7265625" style="4" customWidth="1"/>
    <col min="13304" max="13304" width="59.7265625" style="4" customWidth="1"/>
    <col min="13305" max="13305" width="11.453125" style="4"/>
    <col min="13306" max="13307" width="20.453125" style="4" customWidth="1"/>
    <col min="13308" max="13308" width="15.7265625" style="4" customWidth="1"/>
    <col min="13309" max="13309" width="20.453125" style="4" customWidth="1"/>
    <col min="13310" max="13310" width="15.7265625" style="4" customWidth="1"/>
    <col min="13311" max="13312" width="20.453125" style="4" customWidth="1"/>
    <col min="13313" max="13313" width="15.7265625" style="4" customWidth="1"/>
    <col min="13314" max="13314" width="20.453125" style="4" customWidth="1"/>
    <col min="13315" max="13315" width="15.7265625" style="4" customWidth="1"/>
    <col min="13316" max="13318" width="20.453125" style="4" customWidth="1"/>
    <col min="13319" max="13506" width="11.453125" style="4"/>
    <col min="13507" max="13507" width="12.453125" style="4" customWidth="1"/>
    <col min="13508" max="13508" width="16.7265625" style="4" customWidth="1"/>
    <col min="13509" max="13509" width="20.7265625" style="4" customWidth="1"/>
    <col min="13510" max="13510" width="16.54296875" style="4" customWidth="1"/>
    <col min="13511" max="13511" width="21" style="4" customWidth="1"/>
    <col min="13512" max="13512" width="36.453125" style="4" customWidth="1"/>
    <col min="13513" max="13513" width="13.453125" style="4" customWidth="1"/>
    <col min="13514" max="13514" width="63" style="4" customWidth="1"/>
    <col min="13515" max="13515" width="17.453125" style="4" customWidth="1"/>
    <col min="13516" max="13516" width="22.54296875" style="4" customWidth="1"/>
    <col min="13517" max="13517" width="21.26953125" style="4" customWidth="1"/>
    <col min="13518" max="13518" width="24.26953125" style="4" customWidth="1"/>
    <col min="13519" max="13519" width="21.453125" style="4" customWidth="1"/>
    <col min="13520" max="13520" width="20.26953125" style="4" customWidth="1"/>
    <col min="13521" max="13521" width="19.26953125" style="4" customWidth="1"/>
    <col min="13522" max="13522" width="19.7265625" style="4" customWidth="1"/>
    <col min="13523" max="13524" width="20.26953125" style="4" customWidth="1"/>
    <col min="13525" max="13525" width="20.453125" style="4" customWidth="1"/>
    <col min="13526" max="13527" width="15.453125" style="4" customWidth="1"/>
    <col min="13528" max="13528" width="9.7265625" style="4" customWidth="1"/>
    <col min="13529" max="13529" width="15" style="4" customWidth="1"/>
    <col min="13530" max="13530" width="12.453125" style="4" customWidth="1"/>
    <col min="13531" max="13531" width="15" style="4" customWidth="1"/>
    <col min="13532" max="13532" width="14.26953125" style="4" customWidth="1"/>
    <col min="13533" max="13533" width="14" style="4" customWidth="1"/>
    <col min="13534" max="13534" width="14.453125" style="4" customWidth="1"/>
    <col min="13535" max="13535" width="12.7265625" style="4" customWidth="1"/>
    <col min="13536" max="13536" width="12.453125" style="4" customWidth="1"/>
    <col min="13537" max="13537" width="15.7265625" style="4" customWidth="1"/>
    <col min="13538" max="13538" width="12.453125" style="4" customWidth="1"/>
    <col min="13539" max="13539" width="13" style="4" customWidth="1"/>
    <col min="13540" max="13540" width="19.453125" style="4" customWidth="1"/>
    <col min="13541" max="13542" width="13.453125" style="4" customWidth="1"/>
    <col min="13543" max="13543" width="14.7265625" style="4" customWidth="1"/>
    <col min="13544" max="13544" width="13.26953125" style="4" customWidth="1"/>
    <col min="13545" max="13545" width="13.453125" style="4" customWidth="1"/>
    <col min="13546" max="13546" width="14.453125" style="4" customWidth="1"/>
    <col min="13547" max="13548" width="11.453125" style="4"/>
    <col min="13549" max="13549" width="15.26953125" style="4" customWidth="1"/>
    <col min="13550" max="13550" width="19.453125" style="4" customWidth="1"/>
    <col min="13551" max="13551" width="13.453125" style="4" customWidth="1"/>
    <col min="13552" max="13552" width="19.7265625" style="4" customWidth="1"/>
    <col min="13553" max="13553" width="13.7265625" style="4" customWidth="1"/>
    <col min="13554" max="13554" width="18.453125" style="4" customWidth="1"/>
    <col min="13555" max="13555" width="16.26953125" style="4" customWidth="1"/>
    <col min="13556" max="13556" width="19" style="4" customWidth="1"/>
    <col min="13557" max="13557" width="36.453125" style="4" customWidth="1"/>
    <col min="13558" max="13558" width="47" style="4" customWidth="1"/>
    <col min="13559" max="13559" width="66.7265625" style="4" customWidth="1"/>
    <col min="13560" max="13560" width="59.7265625" style="4" customWidth="1"/>
    <col min="13561" max="13561" width="11.453125" style="4"/>
    <col min="13562" max="13563" width="20.453125" style="4" customWidth="1"/>
    <col min="13564" max="13564" width="15.7265625" style="4" customWidth="1"/>
    <col min="13565" max="13565" width="20.453125" style="4" customWidth="1"/>
    <col min="13566" max="13566" width="15.7265625" style="4" customWidth="1"/>
    <col min="13567" max="13568" width="20.453125" style="4" customWidth="1"/>
    <col min="13569" max="13569" width="15.7265625" style="4" customWidth="1"/>
    <col min="13570" max="13570" width="20.453125" style="4" customWidth="1"/>
    <col min="13571" max="13571" width="15.7265625" style="4" customWidth="1"/>
    <col min="13572" max="13574" width="20.453125" style="4" customWidth="1"/>
    <col min="13575" max="13762" width="11.453125" style="4"/>
    <col min="13763" max="13763" width="12.453125" style="4" customWidth="1"/>
    <col min="13764" max="13764" width="16.7265625" style="4" customWidth="1"/>
    <col min="13765" max="13765" width="20.7265625" style="4" customWidth="1"/>
    <col min="13766" max="13766" width="16.54296875" style="4" customWidth="1"/>
    <col min="13767" max="13767" width="21" style="4" customWidth="1"/>
    <col min="13768" max="13768" width="36.453125" style="4" customWidth="1"/>
    <col min="13769" max="13769" width="13.453125" style="4" customWidth="1"/>
    <col min="13770" max="13770" width="63" style="4" customWidth="1"/>
    <col min="13771" max="13771" width="17.453125" style="4" customWidth="1"/>
    <col min="13772" max="13772" width="22.54296875" style="4" customWidth="1"/>
    <col min="13773" max="13773" width="21.26953125" style="4" customWidth="1"/>
    <col min="13774" max="13774" width="24.26953125" style="4" customWidth="1"/>
    <col min="13775" max="13775" width="21.453125" style="4" customWidth="1"/>
    <col min="13776" max="13776" width="20.26953125" style="4" customWidth="1"/>
    <col min="13777" max="13777" width="19.26953125" style="4" customWidth="1"/>
    <col min="13778" max="13778" width="19.7265625" style="4" customWidth="1"/>
    <col min="13779" max="13780" width="20.26953125" style="4" customWidth="1"/>
    <col min="13781" max="13781" width="20.453125" style="4" customWidth="1"/>
    <col min="13782" max="13783" width="15.453125" style="4" customWidth="1"/>
    <col min="13784" max="13784" width="9.7265625" style="4" customWidth="1"/>
    <col min="13785" max="13785" width="15" style="4" customWidth="1"/>
    <col min="13786" max="13786" width="12.453125" style="4" customWidth="1"/>
    <col min="13787" max="13787" width="15" style="4" customWidth="1"/>
    <col min="13788" max="13788" width="14.26953125" style="4" customWidth="1"/>
    <col min="13789" max="13789" width="14" style="4" customWidth="1"/>
    <col min="13790" max="13790" width="14.453125" style="4" customWidth="1"/>
    <col min="13791" max="13791" width="12.7265625" style="4" customWidth="1"/>
    <col min="13792" max="13792" width="12.453125" style="4" customWidth="1"/>
    <col min="13793" max="13793" width="15.7265625" style="4" customWidth="1"/>
    <col min="13794" max="13794" width="12.453125" style="4" customWidth="1"/>
    <col min="13795" max="13795" width="13" style="4" customWidth="1"/>
    <col min="13796" max="13796" width="19.453125" style="4" customWidth="1"/>
    <col min="13797" max="13798" width="13.453125" style="4" customWidth="1"/>
    <col min="13799" max="13799" width="14.7265625" style="4" customWidth="1"/>
    <col min="13800" max="13800" width="13.26953125" style="4" customWidth="1"/>
    <col min="13801" max="13801" width="13.453125" style="4" customWidth="1"/>
    <col min="13802" max="13802" width="14.453125" style="4" customWidth="1"/>
    <col min="13803" max="13804" width="11.453125" style="4"/>
    <col min="13805" max="13805" width="15.26953125" style="4" customWidth="1"/>
    <col min="13806" max="13806" width="19.453125" style="4" customWidth="1"/>
    <col min="13807" max="13807" width="13.453125" style="4" customWidth="1"/>
    <col min="13808" max="13808" width="19.7265625" style="4" customWidth="1"/>
    <col min="13809" max="13809" width="13.7265625" style="4" customWidth="1"/>
    <col min="13810" max="13810" width="18.453125" style="4" customWidth="1"/>
    <col min="13811" max="13811" width="16.26953125" style="4" customWidth="1"/>
    <col min="13812" max="13812" width="19" style="4" customWidth="1"/>
    <col min="13813" max="13813" width="36.453125" style="4" customWidth="1"/>
    <col min="13814" max="13814" width="47" style="4" customWidth="1"/>
    <col min="13815" max="13815" width="66.7265625" style="4" customWidth="1"/>
    <col min="13816" max="13816" width="59.7265625" style="4" customWidth="1"/>
    <col min="13817" max="13817" width="11.453125" style="4"/>
    <col min="13818" max="13819" width="20.453125" style="4" customWidth="1"/>
    <col min="13820" max="13820" width="15.7265625" style="4" customWidth="1"/>
    <col min="13821" max="13821" width="20.453125" style="4" customWidth="1"/>
    <col min="13822" max="13822" width="15.7265625" style="4" customWidth="1"/>
    <col min="13823" max="13824" width="20.453125" style="4" customWidth="1"/>
    <col min="13825" max="13825" width="15.7265625" style="4" customWidth="1"/>
    <col min="13826" max="13826" width="20.453125" style="4" customWidth="1"/>
    <col min="13827" max="13827" width="15.7265625" style="4" customWidth="1"/>
    <col min="13828" max="13830" width="20.453125" style="4" customWidth="1"/>
    <col min="13831" max="14018" width="11.453125" style="4"/>
    <col min="14019" max="14019" width="12.453125" style="4" customWidth="1"/>
    <col min="14020" max="14020" width="16.7265625" style="4" customWidth="1"/>
    <col min="14021" max="14021" width="20.7265625" style="4" customWidth="1"/>
    <col min="14022" max="14022" width="16.54296875" style="4" customWidth="1"/>
    <col min="14023" max="14023" width="21" style="4" customWidth="1"/>
    <col min="14024" max="14024" width="36.453125" style="4" customWidth="1"/>
    <col min="14025" max="14025" width="13.453125" style="4" customWidth="1"/>
    <col min="14026" max="14026" width="63" style="4" customWidth="1"/>
    <col min="14027" max="14027" width="17.453125" style="4" customWidth="1"/>
    <col min="14028" max="14028" width="22.54296875" style="4" customWidth="1"/>
    <col min="14029" max="14029" width="21.26953125" style="4" customWidth="1"/>
    <col min="14030" max="14030" width="24.26953125" style="4" customWidth="1"/>
    <col min="14031" max="14031" width="21.453125" style="4" customWidth="1"/>
    <col min="14032" max="14032" width="20.26953125" style="4" customWidth="1"/>
    <col min="14033" max="14033" width="19.26953125" style="4" customWidth="1"/>
    <col min="14034" max="14034" width="19.7265625" style="4" customWidth="1"/>
    <col min="14035" max="14036" width="20.26953125" style="4" customWidth="1"/>
    <col min="14037" max="14037" width="20.453125" style="4" customWidth="1"/>
    <col min="14038" max="14039" width="15.453125" style="4" customWidth="1"/>
    <col min="14040" max="14040" width="9.7265625" style="4" customWidth="1"/>
    <col min="14041" max="14041" width="15" style="4" customWidth="1"/>
    <col min="14042" max="14042" width="12.453125" style="4" customWidth="1"/>
    <col min="14043" max="14043" width="15" style="4" customWidth="1"/>
    <col min="14044" max="14044" width="14.26953125" style="4" customWidth="1"/>
    <col min="14045" max="14045" width="14" style="4" customWidth="1"/>
    <col min="14046" max="14046" width="14.453125" style="4" customWidth="1"/>
    <col min="14047" max="14047" width="12.7265625" style="4" customWidth="1"/>
    <col min="14048" max="14048" width="12.453125" style="4" customWidth="1"/>
    <col min="14049" max="14049" width="15.7265625" style="4" customWidth="1"/>
    <col min="14050" max="14050" width="12.453125" style="4" customWidth="1"/>
    <col min="14051" max="14051" width="13" style="4" customWidth="1"/>
    <col min="14052" max="14052" width="19.453125" style="4" customWidth="1"/>
    <col min="14053" max="14054" width="13.453125" style="4" customWidth="1"/>
    <col min="14055" max="14055" width="14.7265625" style="4" customWidth="1"/>
    <col min="14056" max="14056" width="13.26953125" style="4" customWidth="1"/>
    <col min="14057" max="14057" width="13.453125" style="4" customWidth="1"/>
    <col min="14058" max="14058" width="14.453125" style="4" customWidth="1"/>
    <col min="14059" max="14060" width="11.453125" style="4"/>
    <col min="14061" max="14061" width="15.26953125" style="4" customWidth="1"/>
    <col min="14062" max="14062" width="19.453125" style="4" customWidth="1"/>
    <col min="14063" max="14063" width="13.453125" style="4" customWidth="1"/>
    <col min="14064" max="14064" width="19.7265625" style="4" customWidth="1"/>
    <col min="14065" max="14065" width="13.7265625" style="4" customWidth="1"/>
    <col min="14066" max="14066" width="18.453125" style="4" customWidth="1"/>
    <col min="14067" max="14067" width="16.26953125" style="4" customWidth="1"/>
    <col min="14068" max="14068" width="19" style="4" customWidth="1"/>
    <col min="14069" max="14069" width="36.453125" style="4" customWidth="1"/>
    <col min="14070" max="14070" width="47" style="4" customWidth="1"/>
    <col min="14071" max="14071" width="66.7265625" style="4" customWidth="1"/>
    <col min="14072" max="14072" width="59.7265625" style="4" customWidth="1"/>
    <col min="14073" max="14073" width="11.453125" style="4"/>
    <col min="14074" max="14075" width="20.453125" style="4" customWidth="1"/>
    <col min="14076" max="14076" width="15.7265625" style="4" customWidth="1"/>
    <col min="14077" max="14077" width="20.453125" style="4" customWidth="1"/>
    <col min="14078" max="14078" width="15.7265625" style="4" customWidth="1"/>
    <col min="14079" max="14080" width="20.453125" style="4" customWidth="1"/>
    <col min="14081" max="14081" width="15.7265625" style="4" customWidth="1"/>
    <col min="14082" max="14082" width="20.453125" style="4" customWidth="1"/>
    <col min="14083" max="14083" width="15.7265625" style="4" customWidth="1"/>
    <col min="14084" max="14086" width="20.453125" style="4" customWidth="1"/>
    <col min="14087" max="14274" width="11.453125" style="4"/>
    <col min="14275" max="14275" width="12.453125" style="4" customWidth="1"/>
    <col min="14276" max="14276" width="16.7265625" style="4" customWidth="1"/>
    <col min="14277" max="14277" width="20.7265625" style="4" customWidth="1"/>
    <col min="14278" max="14278" width="16.54296875" style="4" customWidth="1"/>
    <col min="14279" max="14279" width="21" style="4" customWidth="1"/>
    <col min="14280" max="14280" width="36.453125" style="4" customWidth="1"/>
    <col min="14281" max="14281" width="13.453125" style="4" customWidth="1"/>
    <col min="14282" max="14282" width="63" style="4" customWidth="1"/>
    <col min="14283" max="14283" width="17.453125" style="4" customWidth="1"/>
    <col min="14284" max="14284" width="22.54296875" style="4" customWidth="1"/>
    <col min="14285" max="14285" width="21.26953125" style="4" customWidth="1"/>
    <col min="14286" max="14286" width="24.26953125" style="4" customWidth="1"/>
    <col min="14287" max="14287" width="21.453125" style="4" customWidth="1"/>
    <col min="14288" max="14288" width="20.26953125" style="4" customWidth="1"/>
    <col min="14289" max="14289" width="19.26953125" style="4" customWidth="1"/>
    <col min="14290" max="14290" width="19.7265625" style="4" customWidth="1"/>
    <col min="14291" max="14292" width="20.26953125" style="4" customWidth="1"/>
    <col min="14293" max="14293" width="20.453125" style="4" customWidth="1"/>
    <col min="14294" max="14295" width="15.453125" style="4" customWidth="1"/>
    <col min="14296" max="14296" width="9.7265625" style="4" customWidth="1"/>
    <col min="14297" max="14297" width="15" style="4" customWidth="1"/>
    <col min="14298" max="14298" width="12.453125" style="4" customWidth="1"/>
    <col min="14299" max="14299" width="15" style="4" customWidth="1"/>
    <col min="14300" max="14300" width="14.26953125" style="4" customWidth="1"/>
    <col min="14301" max="14301" width="14" style="4" customWidth="1"/>
    <col min="14302" max="14302" width="14.453125" style="4" customWidth="1"/>
    <col min="14303" max="14303" width="12.7265625" style="4" customWidth="1"/>
    <col min="14304" max="14304" width="12.453125" style="4" customWidth="1"/>
    <col min="14305" max="14305" width="15.7265625" style="4" customWidth="1"/>
    <col min="14306" max="14306" width="12.453125" style="4" customWidth="1"/>
    <col min="14307" max="14307" width="13" style="4" customWidth="1"/>
    <col min="14308" max="14308" width="19.453125" style="4" customWidth="1"/>
    <col min="14309" max="14310" width="13.453125" style="4" customWidth="1"/>
    <col min="14311" max="14311" width="14.7265625" style="4" customWidth="1"/>
    <col min="14312" max="14312" width="13.26953125" style="4" customWidth="1"/>
    <col min="14313" max="14313" width="13.453125" style="4" customWidth="1"/>
    <col min="14314" max="14314" width="14.453125" style="4" customWidth="1"/>
    <col min="14315" max="14316" width="11.453125" style="4"/>
    <col min="14317" max="14317" width="15.26953125" style="4" customWidth="1"/>
    <col min="14318" max="14318" width="19.453125" style="4" customWidth="1"/>
    <col min="14319" max="14319" width="13.453125" style="4" customWidth="1"/>
    <col min="14320" max="14320" width="19.7265625" style="4" customWidth="1"/>
    <col min="14321" max="14321" width="13.7265625" style="4" customWidth="1"/>
    <col min="14322" max="14322" width="18.453125" style="4" customWidth="1"/>
    <col min="14323" max="14323" width="16.26953125" style="4" customWidth="1"/>
    <col min="14324" max="14324" width="19" style="4" customWidth="1"/>
    <col min="14325" max="14325" width="36.453125" style="4" customWidth="1"/>
    <col min="14326" max="14326" width="47" style="4" customWidth="1"/>
    <col min="14327" max="14327" width="66.7265625" style="4" customWidth="1"/>
    <col min="14328" max="14328" width="59.7265625" style="4" customWidth="1"/>
    <col min="14329" max="14329" width="11.453125" style="4"/>
    <col min="14330" max="14331" width="20.453125" style="4" customWidth="1"/>
    <col min="14332" max="14332" width="15.7265625" style="4" customWidth="1"/>
    <col min="14333" max="14333" width="20.453125" style="4" customWidth="1"/>
    <col min="14334" max="14334" width="15.7265625" style="4" customWidth="1"/>
    <col min="14335" max="14336" width="20.453125" style="4" customWidth="1"/>
    <col min="14337" max="14337" width="15.7265625" style="4" customWidth="1"/>
    <col min="14338" max="14338" width="20.453125" style="4" customWidth="1"/>
    <col min="14339" max="14339" width="15.7265625" style="4" customWidth="1"/>
    <col min="14340" max="14342" width="20.453125" style="4" customWidth="1"/>
    <col min="14343" max="14530" width="11.453125" style="4"/>
    <col min="14531" max="14531" width="12.453125" style="4" customWidth="1"/>
    <col min="14532" max="14532" width="16.7265625" style="4" customWidth="1"/>
    <col min="14533" max="14533" width="20.7265625" style="4" customWidth="1"/>
    <col min="14534" max="14534" width="16.54296875" style="4" customWidth="1"/>
    <col min="14535" max="14535" width="21" style="4" customWidth="1"/>
    <col min="14536" max="14536" width="36.453125" style="4" customWidth="1"/>
    <col min="14537" max="14537" width="13.453125" style="4" customWidth="1"/>
    <col min="14538" max="14538" width="63" style="4" customWidth="1"/>
    <col min="14539" max="14539" width="17.453125" style="4" customWidth="1"/>
    <col min="14540" max="14540" width="22.54296875" style="4" customWidth="1"/>
    <col min="14541" max="14541" width="21.26953125" style="4" customWidth="1"/>
    <col min="14542" max="14542" width="24.26953125" style="4" customWidth="1"/>
    <col min="14543" max="14543" width="21.453125" style="4" customWidth="1"/>
    <col min="14544" max="14544" width="20.26953125" style="4" customWidth="1"/>
    <col min="14545" max="14545" width="19.26953125" style="4" customWidth="1"/>
    <col min="14546" max="14546" width="19.7265625" style="4" customWidth="1"/>
    <col min="14547" max="14548" width="20.26953125" style="4" customWidth="1"/>
    <col min="14549" max="14549" width="20.453125" style="4" customWidth="1"/>
    <col min="14550" max="14551" width="15.453125" style="4" customWidth="1"/>
    <col min="14552" max="14552" width="9.7265625" style="4" customWidth="1"/>
    <col min="14553" max="14553" width="15" style="4" customWidth="1"/>
    <col min="14554" max="14554" width="12.453125" style="4" customWidth="1"/>
    <col min="14555" max="14555" width="15" style="4" customWidth="1"/>
    <col min="14556" max="14556" width="14.26953125" style="4" customWidth="1"/>
    <col min="14557" max="14557" width="14" style="4" customWidth="1"/>
    <col min="14558" max="14558" width="14.453125" style="4" customWidth="1"/>
    <col min="14559" max="14559" width="12.7265625" style="4" customWidth="1"/>
    <col min="14560" max="14560" width="12.453125" style="4" customWidth="1"/>
    <col min="14561" max="14561" width="15.7265625" style="4" customWidth="1"/>
    <col min="14562" max="14562" width="12.453125" style="4" customWidth="1"/>
    <col min="14563" max="14563" width="13" style="4" customWidth="1"/>
    <col min="14564" max="14564" width="19.453125" style="4" customWidth="1"/>
    <col min="14565" max="14566" width="13.453125" style="4" customWidth="1"/>
    <col min="14567" max="14567" width="14.7265625" style="4" customWidth="1"/>
    <col min="14568" max="14568" width="13.26953125" style="4" customWidth="1"/>
    <col min="14569" max="14569" width="13.453125" style="4" customWidth="1"/>
    <col min="14570" max="14570" width="14.453125" style="4" customWidth="1"/>
    <col min="14571" max="14572" width="11.453125" style="4"/>
    <col min="14573" max="14573" width="15.26953125" style="4" customWidth="1"/>
    <col min="14574" max="14574" width="19.453125" style="4" customWidth="1"/>
    <col min="14575" max="14575" width="13.453125" style="4" customWidth="1"/>
    <col min="14576" max="14576" width="19.7265625" style="4" customWidth="1"/>
    <col min="14577" max="14577" width="13.7265625" style="4" customWidth="1"/>
    <col min="14578" max="14578" width="18.453125" style="4" customWidth="1"/>
    <col min="14579" max="14579" width="16.26953125" style="4" customWidth="1"/>
    <col min="14580" max="14580" width="19" style="4" customWidth="1"/>
    <col min="14581" max="14581" width="36.453125" style="4" customWidth="1"/>
    <col min="14582" max="14582" width="47" style="4" customWidth="1"/>
    <col min="14583" max="14583" width="66.7265625" style="4" customWidth="1"/>
    <col min="14584" max="14584" width="59.7265625" style="4" customWidth="1"/>
    <col min="14585" max="14585" width="11.453125" style="4"/>
    <col min="14586" max="14587" width="20.453125" style="4" customWidth="1"/>
    <col min="14588" max="14588" width="15.7265625" style="4" customWidth="1"/>
    <col min="14589" max="14589" width="20.453125" style="4" customWidth="1"/>
    <col min="14590" max="14590" width="15.7265625" style="4" customWidth="1"/>
    <col min="14591" max="14592" width="20.453125" style="4" customWidth="1"/>
    <col min="14593" max="14593" width="15.7265625" style="4" customWidth="1"/>
    <col min="14594" max="14594" width="20.453125" style="4" customWidth="1"/>
    <col min="14595" max="14595" width="15.7265625" style="4" customWidth="1"/>
    <col min="14596" max="14598" width="20.453125" style="4" customWidth="1"/>
    <col min="14599" max="14786" width="11.453125" style="4"/>
    <col min="14787" max="14787" width="12.453125" style="4" customWidth="1"/>
    <col min="14788" max="14788" width="16.7265625" style="4" customWidth="1"/>
    <col min="14789" max="14789" width="20.7265625" style="4" customWidth="1"/>
    <col min="14790" max="14790" width="16.54296875" style="4" customWidth="1"/>
    <col min="14791" max="14791" width="21" style="4" customWidth="1"/>
    <col min="14792" max="14792" width="36.453125" style="4" customWidth="1"/>
    <col min="14793" max="14793" width="13.453125" style="4" customWidth="1"/>
    <col min="14794" max="14794" width="63" style="4" customWidth="1"/>
    <col min="14795" max="14795" width="17.453125" style="4" customWidth="1"/>
    <col min="14796" max="14796" width="22.54296875" style="4" customWidth="1"/>
    <col min="14797" max="14797" width="21.26953125" style="4" customWidth="1"/>
    <col min="14798" max="14798" width="24.26953125" style="4" customWidth="1"/>
    <col min="14799" max="14799" width="21.453125" style="4" customWidth="1"/>
    <col min="14800" max="14800" width="20.26953125" style="4" customWidth="1"/>
    <col min="14801" max="14801" width="19.26953125" style="4" customWidth="1"/>
    <col min="14802" max="14802" width="19.7265625" style="4" customWidth="1"/>
    <col min="14803" max="14804" width="20.26953125" style="4" customWidth="1"/>
    <col min="14805" max="14805" width="20.453125" style="4" customWidth="1"/>
    <col min="14806" max="14807" width="15.453125" style="4" customWidth="1"/>
    <col min="14808" max="14808" width="9.7265625" style="4" customWidth="1"/>
    <col min="14809" max="14809" width="15" style="4" customWidth="1"/>
    <col min="14810" max="14810" width="12.453125" style="4" customWidth="1"/>
    <col min="14811" max="14811" width="15" style="4" customWidth="1"/>
    <col min="14812" max="14812" width="14.26953125" style="4" customWidth="1"/>
    <col min="14813" max="14813" width="14" style="4" customWidth="1"/>
    <col min="14814" max="14814" width="14.453125" style="4" customWidth="1"/>
    <col min="14815" max="14815" width="12.7265625" style="4" customWidth="1"/>
    <col min="14816" max="14816" width="12.453125" style="4" customWidth="1"/>
    <col min="14817" max="14817" width="15.7265625" style="4" customWidth="1"/>
    <col min="14818" max="14818" width="12.453125" style="4" customWidth="1"/>
    <col min="14819" max="14819" width="13" style="4" customWidth="1"/>
    <col min="14820" max="14820" width="19.453125" style="4" customWidth="1"/>
    <col min="14821" max="14822" width="13.453125" style="4" customWidth="1"/>
    <col min="14823" max="14823" width="14.7265625" style="4" customWidth="1"/>
    <col min="14824" max="14824" width="13.26953125" style="4" customWidth="1"/>
    <col min="14825" max="14825" width="13.453125" style="4" customWidth="1"/>
    <col min="14826" max="14826" width="14.453125" style="4" customWidth="1"/>
    <col min="14827" max="14828" width="11.453125" style="4"/>
    <col min="14829" max="14829" width="15.26953125" style="4" customWidth="1"/>
    <col min="14830" max="14830" width="19.453125" style="4" customWidth="1"/>
    <col min="14831" max="14831" width="13.453125" style="4" customWidth="1"/>
    <col min="14832" max="14832" width="19.7265625" style="4" customWidth="1"/>
    <col min="14833" max="14833" width="13.7265625" style="4" customWidth="1"/>
    <col min="14834" max="14834" width="18.453125" style="4" customWidth="1"/>
    <col min="14835" max="14835" width="16.26953125" style="4" customWidth="1"/>
    <col min="14836" max="14836" width="19" style="4" customWidth="1"/>
    <col min="14837" max="14837" width="36.453125" style="4" customWidth="1"/>
    <col min="14838" max="14838" width="47" style="4" customWidth="1"/>
    <col min="14839" max="14839" width="66.7265625" style="4" customWidth="1"/>
    <col min="14840" max="14840" width="59.7265625" style="4" customWidth="1"/>
    <col min="14841" max="14841" width="11.453125" style="4"/>
    <col min="14842" max="14843" width="20.453125" style="4" customWidth="1"/>
    <col min="14844" max="14844" width="15.7265625" style="4" customWidth="1"/>
    <col min="14845" max="14845" width="20.453125" style="4" customWidth="1"/>
    <col min="14846" max="14846" width="15.7265625" style="4" customWidth="1"/>
    <col min="14847" max="14848" width="20.453125" style="4" customWidth="1"/>
    <col min="14849" max="14849" width="15.7265625" style="4" customWidth="1"/>
    <col min="14850" max="14850" width="20.453125" style="4" customWidth="1"/>
    <col min="14851" max="14851" width="15.7265625" style="4" customWidth="1"/>
    <col min="14852" max="14854" width="20.453125" style="4" customWidth="1"/>
    <col min="14855" max="15042" width="11.453125" style="4"/>
    <col min="15043" max="15043" width="12.453125" style="4" customWidth="1"/>
    <col min="15044" max="15044" width="16.7265625" style="4" customWidth="1"/>
    <col min="15045" max="15045" width="20.7265625" style="4" customWidth="1"/>
    <col min="15046" max="15046" width="16.54296875" style="4" customWidth="1"/>
    <col min="15047" max="15047" width="21" style="4" customWidth="1"/>
    <col min="15048" max="15048" width="36.453125" style="4" customWidth="1"/>
    <col min="15049" max="15049" width="13.453125" style="4" customWidth="1"/>
    <col min="15050" max="15050" width="63" style="4" customWidth="1"/>
    <col min="15051" max="15051" width="17.453125" style="4" customWidth="1"/>
    <col min="15052" max="15052" width="22.54296875" style="4" customWidth="1"/>
    <col min="15053" max="15053" width="21.26953125" style="4" customWidth="1"/>
    <col min="15054" max="15054" width="24.26953125" style="4" customWidth="1"/>
    <col min="15055" max="15055" width="21.453125" style="4" customWidth="1"/>
    <col min="15056" max="15056" width="20.26953125" style="4" customWidth="1"/>
    <col min="15057" max="15057" width="19.26953125" style="4" customWidth="1"/>
    <col min="15058" max="15058" width="19.7265625" style="4" customWidth="1"/>
    <col min="15059" max="15060" width="20.26953125" style="4" customWidth="1"/>
    <col min="15061" max="15061" width="20.453125" style="4" customWidth="1"/>
    <col min="15062" max="15063" width="15.453125" style="4" customWidth="1"/>
    <col min="15064" max="15064" width="9.7265625" style="4" customWidth="1"/>
    <col min="15065" max="15065" width="15" style="4" customWidth="1"/>
    <col min="15066" max="15066" width="12.453125" style="4" customWidth="1"/>
    <col min="15067" max="15067" width="15" style="4" customWidth="1"/>
    <col min="15068" max="15068" width="14.26953125" style="4" customWidth="1"/>
    <col min="15069" max="15069" width="14" style="4" customWidth="1"/>
    <col min="15070" max="15070" width="14.453125" style="4" customWidth="1"/>
    <col min="15071" max="15071" width="12.7265625" style="4" customWidth="1"/>
    <col min="15072" max="15072" width="12.453125" style="4" customWidth="1"/>
    <col min="15073" max="15073" width="15.7265625" style="4" customWidth="1"/>
    <col min="15074" max="15074" width="12.453125" style="4" customWidth="1"/>
    <col min="15075" max="15075" width="13" style="4" customWidth="1"/>
    <col min="15076" max="15076" width="19.453125" style="4" customWidth="1"/>
    <col min="15077" max="15078" width="13.453125" style="4" customWidth="1"/>
    <col min="15079" max="15079" width="14.7265625" style="4" customWidth="1"/>
    <col min="15080" max="15080" width="13.26953125" style="4" customWidth="1"/>
    <col min="15081" max="15081" width="13.453125" style="4" customWidth="1"/>
    <col min="15082" max="15082" width="14.453125" style="4" customWidth="1"/>
    <col min="15083" max="15084" width="11.453125" style="4"/>
    <col min="15085" max="15085" width="15.26953125" style="4" customWidth="1"/>
    <col min="15086" max="15086" width="19.453125" style="4" customWidth="1"/>
    <col min="15087" max="15087" width="13.453125" style="4" customWidth="1"/>
    <col min="15088" max="15088" width="19.7265625" style="4" customWidth="1"/>
    <col min="15089" max="15089" width="13.7265625" style="4" customWidth="1"/>
    <col min="15090" max="15090" width="18.453125" style="4" customWidth="1"/>
    <col min="15091" max="15091" width="16.26953125" style="4" customWidth="1"/>
    <col min="15092" max="15092" width="19" style="4" customWidth="1"/>
    <col min="15093" max="15093" width="36.453125" style="4" customWidth="1"/>
    <col min="15094" max="15094" width="47" style="4" customWidth="1"/>
    <col min="15095" max="15095" width="66.7265625" style="4" customWidth="1"/>
    <col min="15096" max="15096" width="59.7265625" style="4" customWidth="1"/>
    <col min="15097" max="15097" width="11.453125" style="4"/>
    <col min="15098" max="15099" width="20.453125" style="4" customWidth="1"/>
    <col min="15100" max="15100" width="15.7265625" style="4" customWidth="1"/>
    <col min="15101" max="15101" width="20.453125" style="4" customWidth="1"/>
    <col min="15102" max="15102" width="15.7265625" style="4" customWidth="1"/>
    <col min="15103" max="15104" width="20.453125" style="4" customWidth="1"/>
    <col min="15105" max="15105" width="15.7265625" style="4" customWidth="1"/>
    <col min="15106" max="15106" width="20.453125" style="4" customWidth="1"/>
    <col min="15107" max="15107" width="15.7265625" style="4" customWidth="1"/>
    <col min="15108" max="15110" width="20.453125" style="4" customWidth="1"/>
    <col min="15111" max="15298" width="11.453125" style="4"/>
    <col min="15299" max="15299" width="12.453125" style="4" customWidth="1"/>
    <col min="15300" max="15300" width="16.7265625" style="4" customWidth="1"/>
    <col min="15301" max="15301" width="20.7265625" style="4" customWidth="1"/>
    <col min="15302" max="15302" width="16.54296875" style="4" customWidth="1"/>
    <col min="15303" max="15303" width="21" style="4" customWidth="1"/>
    <col min="15304" max="15304" width="36.453125" style="4" customWidth="1"/>
    <col min="15305" max="15305" width="13.453125" style="4" customWidth="1"/>
    <col min="15306" max="15306" width="63" style="4" customWidth="1"/>
    <col min="15307" max="15307" width="17.453125" style="4" customWidth="1"/>
    <col min="15308" max="15308" width="22.54296875" style="4" customWidth="1"/>
    <col min="15309" max="15309" width="21.26953125" style="4" customWidth="1"/>
    <col min="15310" max="15310" width="24.26953125" style="4" customWidth="1"/>
    <col min="15311" max="15311" width="21.453125" style="4" customWidth="1"/>
    <col min="15312" max="15312" width="20.26953125" style="4" customWidth="1"/>
    <col min="15313" max="15313" width="19.26953125" style="4" customWidth="1"/>
    <col min="15314" max="15314" width="19.7265625" style="4" customWidth="1"/>
    <col min="15315" max="15316" width="20.26953125" style="4" customWidth="1"/>
    <col min="15317" max="15317" width="20.453125" style="4" customWidth="1"/>
    <col min="15318" max="15319" width="15.453125" style="4" customWidth="1"/>
    <col min="15320" max="15320" width="9.7265625" style="4" customWidth="1"/>
    <col min="15321" max="15321" width="15" style="4" customWidth="1"/>
    <col min="15322" max="15322" width="12.453125" style="4" customWidth="1"/>
    <col min="15323" max="15323" width="15" style="4" customWidth="1"/>
    <col min="15324" max="15324" width="14.26953125" style="4" customWidth="1"/>
    <col min="15325" max="15325" width="14" style="4" customWidth="1"/>
    <col min="15326" max="15326" width="14.453125" style="4" customWidth="1"/>
    <col min="15327" max="15327" width="12.7265625" style="4" customWidth="1"/>
    <col min="15328" max="15328" width="12.453125" style="4" customWidth="1"/>
    <col min="15329" max="15329" width="15.7265625" style="4" customWidth="1"/>
    <col min="15330" max="15330" width="12.453125" style="4" customWidth="1"/>
    <col min="15331" max="15331" width="13" style="4" customWidth="1"/>
    <col min="15332" max="15332" width="19.453125" style="4" customWidth="1"/>
    <col min="15333" max="15334" width="13.453125" style="4" customWidth="1"/>
    <col min="15335" max="15335" width="14.7265625" style="4" customWidth="1"/>
    <col min="15336" max="15336" width="13.26953125" style="4" customWidth="1"/>
    <col min="15337" max="15337" width="13.453125" style="4" customWidth="1"/>
    <col min="15338" max="15338" width="14.453125" style="4" customWidth="1"/>
    <col min="15339" max="15340" width="11.453125" style="4"/>
    <col min="15341" max="15341" width="15.26953125" style="4" customWidth="1"/>
    <col min="15342" max="15342" width="19.453125" style="4" customWidth="1"/>
    <col min="15343" max="15343" width="13.453125" style="4" customWidth="1"/>
    <col min="15344" max="15344" width="19.7265625" style="4" customWidth="1"/>
    <col min="15345" max="15345" width="13.7265625" style="4" customWidth="1"/>
    <col min="15346" max="15346" width="18.453125" style="4" customWidth="1"/>
    <col min="15347" max="15347" width="16.26953125" style="4" customWidth="1"/>
    <col min="15348" max="15348" width="19" style="4" customWidth="1"/>
    <col min="15349" max="15349" width="36.453125" style="4" customWidth="1"/>
    <col min="15350" max="15350" width="47" style="4" customWidth="1"/>
    <col min="15351" max="15351" width="66.7265625" style="4" customWidth="1"/>
    <col min="15352" max="15352" width="59.7265625" style="4" customWidth="1"/>
    <col min="15353" max="15353" width="11.453125" style="4"/>
    <col min="15354" max="15355" width="20.453125" style="4" customWidth="1"/>
    <col min="15356" max="15356" width="15.7265625" style="4" customWidth="1"/>
    <col min="15357" max="15357" width="20.453125" style="4" customWidth="1"/>
    <col min="15358" max="15358" width="15.7265625" style="4" customWidth="1"/>
    <col min="15359" max="15360" width="20.453125" style="4" customWidth="1"/>
    <col min="15361" max="15361" width="15.7265625" style="4" customWidth="1"/>
    <col min="15362" max="15362" width="20.453125" style="4" customWidth="1"/>
    <col min="15363" max="15363" width="15.7265625" style="4" customWidth="1"/>
    <col min="15364" max="15366" width="20.453125" style="4" customWidth="1"/>
    <col min="15367" max="15554" width="11.453125" style="4"/>
    <col min="15555" max="15555" width="12.453125" style="4" customWidth="1"/>
    <col min="15556" max="15556" width="16.7265625" style="4" customWidth="1"/>
    <col min="15557" max="15557" width="20.7265625" style="4" customWidth="1"/>
    <col min="15558" max="15558" width="16.54296875" style="4" customWidth="1"/>
    <col min="15559" max="15559" width="21" style="4" customWidth="1"/>
    <col min="15560" max="15560" width="36.453125" style="4" customWidth="1"/>
    <col min="15561" max="15561" width="13.453125" style="4" customWidth="1"/>
    <col min="15562" max="15562" width="63" style="4" customWidth="1"/>
    <col min="15563" max="15563" width="17.453125" style="4" customWidth="1"/>
    <col min="15564" max="15564" width="22.54296875" style="4" customWidth="1"/>
    <col min="15565" max="15565" width="21.26953125" style="4" customWidth="1"/>
    <col min="15566" max="15566" width="24.26953125" style="4" customWidth="1"/>
    <col min="15567" max="15567" width="21.453125" style="4" customWidth="1"/>
    <col min="15568" max="15568" width="20.26953125" style="4" customWidth="1"/>
    <col min="15569" max="15569" width="19.26953125" style="4" customWidth="1"/>
    <col min="15570" max="15570" width="19.7265625" style="4" customWidth="1"/>
    <col min="15571" max="15572" width="20.26953125" style="4" customWidth="1"/>
    <col min="15573" max="15573" width="20.453125" style="4" customWidth="1"/>
    <col min="15574" max="15575" width="15.453125" style="4" customWidth="1"/>
    <col min="15576" max="15576" width="9.7265625" style="4" customWidth="1"/>
    <col min="15577" max="15577" width="15" style="4" customWidth="1"/>
    <col min="15578" max="15578" width="12.453125" style="4" customWidth="1"/>
    <col min="15579" max="15579" width="15" style="4" customWidth="1"/>
    <col min="15580" max="15580" width="14.26953125" style="4" customWidth="1"/>
    <col min="15581" max="15581" width="14" style="4" customWidth="1"/>
    <col min="15582" max="15582" width="14.453125" style="4" customWidth="1"/>
    <col min="15583" max="15583" width="12.7265625" style="4" customWidth="1"/>
    <col min="15584" max="15584" width="12.453125" style="4" customWidth="1"/>
    <col min="15585" max="15585" width="15.7265625" style="4" customWidth="1"/>
    <col min="15586" max="15586" width="12.453125" style="4" customWidth="1"/>
    <col min="15587" max="15587" width="13" style="4" customWidth="1"/>
    <col min="15588" max="15588" width="19.453125" style="4" customWidth="1"/>
    <col min="15589" max="15590" width="13.453125" style="4" customWidth="1"/>
    <col min="15591" max="15591" width="14.7265625" style="4" customWidth="1"/>
    <col min="15592" max="15592" width="13.26953125" style="4" customWidth="1"/>
    <col min="15593" max="15593" width="13.453125" style="4" customWidth="1"/>
    <col min="15594" max="15594" width="14.453125" style="4" customWidth="1"/>
    <col min="15595" max="15596" width="11.453125" style="4"/>
    <col min="15597" max="15597" width="15.26953125" style="4" customWidth="1"/>
    <col min="15598" max="15598" width="19.453125" style="4" customWidth="1"/>
    <col min="15599" max="15599" width="13.453125" style="4" customWidth="1"/>
    <col min="15600" max="15600" width="19.7265625" style="4" customWidth="1"/>
    <col min="15601" max="15601" width="13.7265625" style="4" customWidth="1"/>
    <col min="15602" max="15602" width="18.453125" style="4" customWidth="1"/>
    <col min="15603" max="15603" width="16.26953125" style="4" customWidth="1"/>
    <col min="15604" max="15604" width="19" style="4" customWidth="1"/>
    <col min="15605" max="15605" width="36.453125" style="4" customWidth="1"/>
    <col min="15606" max="15606" width="47" style="4" customWidth="1"/>
    <col min="15607" max="15607" width="66.7265625" style="4" customWidth="1"/>
    <col min="15608" max="15608" width="59.7265625" style="4" customWidth="1"/>
    <col min="15609" max="15609" width="11.453125" style="4"/>
    <col min="15610" max="15611" width="20.453125" style="4" customWidth="1"/>
    <col min="15612" max="15612" width="15.7265625" style="4" customWidth="1"/>
    <col min="15613" max="15613" width="20.453125" style="4" customWidth="1"/>
    <col min="15614" max="15614" width="15.7265625" style="4" customWidth="1"/>
    <col min="15615" max="15616" width="20.453125" style="4" customWidth="1"/>
    <col min="15617" max="15617" width="15.7265625" style="4" customWidth="1"/>
    <col min="15618" max="15618" width="20.453125" style="4" customWidth="1"/>
    <col min="15619" max="15619" width="15.7265625" style="4" customWidth="1"/>
    <col min="15620" max="15622" width="20.453125" style="4" customWidth="1"/>
    <col min="15623" max="15810" width="11.453125" style="4"/>
    <col min="15811" max="15811" width="12.453125" style="4" customWidth="1"/>
    <col min="15812" max="15812" width="16.7265625" style="4" customWidth="1"/>
    <col min="15813" max="15813" width="20.7265625" style="4" customWidth="1"/>
    <col min="15814" max="15814" width="16.54296875" style="4" customWidth="1"/>
    <col min="15815" max="15815" width="21" style="4" customWidth="1"/>
    <col min="15816" max="15816" width="36.453125" style="4" customWidth="1"/>
    <col min="15817" max="15817" width="13.453125" style="4" customWidth="1"/>
    <col min="15818" max="15818" width="63" style="4" customWidth="1"/>
    <col min="15819" max="15819" width="17.453125" style="4" customWidth="1"/>
    <col min="15820" max="15820" width="22.54296875" style="4" customWidth="1"/>
    <col min="15821" max="15821" width="21.26953125" style="4" customWidth="1"/>
    <col min="15822" max="15822" width="24.26953125" style="4" customWidth="1"/>
    <col min="15823" max="15823" width="21.453125" style="4" customWidth="1"/>
    <col min="15824" max="15824" width="20.26953125" style="4" customWidth="1"/>
    <col min="15825" max="15825" width="19.26953125" style="4" customWidth="1"/>
    <col min="15826" max="15826" width="19.7265625" style="4" customWidth="1"/>
    <col min="15827" max="15828" width="20.26953125" style="4" customWidth="1"/>
    <col min="15829" max="15829" width="20.453125" style="4" customWidth="1"/>
    <col min="15830" max="15831" width="15.453125" style="4" customWidth="1"/>
    <col min="15832" max="15832" width="9.7265625" style="4" customWidth="1"/>
    <col min="15833" max="15833" width="15" style="4" customWidth="1"/>
    <col min="15834" max="15834" width="12.453125" style="4" customWidth="1"/>
    <col min="15835" max="15835" width="15" style="4" customWidth="1"/>
    <col min="15836" max="15836" width="14.26953125" style="4" customWidth="1"/>
    <col min="15837" max="15837" width="14" style="4" customWidth="1"/>
    <col min="15838" max="15838" width="14.453125" style="4" customWidth="1"/>
    <col min="15839" max="15839" width="12.7265625" style="4" customWidth="1"/>
    <col min="15840" max="15840" width="12.453125" style="4" customWidth="1"/>
    <col min="15841" max="15841" width="15.7265625" style="4" customWidth="1"/>
    <col min="15842" max="15842" width="12.453125" style="4" customWidth="1"/>
    <col min="15843" max="15843" width="13" style="4" customWidth="1"/>
    <col min="15844" max="15844" width="19.453125" style="4" customWidth="1"/>
    <col min="15845" max="15846" width="13.453125" style="4" customWidth="1"/>
    <col min="15847" max="15847" width="14.7265625" style="4" customWidth="1"/>
    <col min="15848" max="15848" width="13.26953125" style="4" customWidth="1"/>
    <col min="15849" max="15849" width="13.453125" style="4" customWidth="1"/>
    <col min="15850" max="15850" width="14.453125" style="4" customWidth="1"/>
    <col min="15851" max="15852" width="11.453125" style="4"/>
    <col min="15853" max="15853" width="15.26953125" style="4" customWidth="1"/>
    <col min="15854" max="15854" width="19.453125" style="4" customWidth="1"/>
    <col min="15855" max="15855" width="13.453125" style="4" customWidth="1"/>
    <col min="15856" max="15856" width="19.7265625" style="4" customWidth="1"/>
    <col min="15857" max="15857" width="13.7265625" style="4" customWidth="1"/>
    <col min="15858" max="15858" width="18.453125" style="4" customWidth="1"/>
    <col min="15859" max="15859" width="16.26953125" style="4" customWidth="1"/>
    <col min="15860" max="15860" width="19" style="4" customWidth="1"/>
    <col min="15861" max="15861" width="36.453125" style="4" customWidth="1"/>
    <col min="15862" max="15862" width="47" style="4" customWidth="1"/>
    <col min="15863" max="15863" width="66.7265625" style="4" customWidth="1"/>
    <col min="15864" max="15864" width="59.7265625" style="4" customWidth="1"/>
    <col min="15865" max="15865" width="11.453125" style="4"/>
    <col min="15866" max="15867" width="20.453125" style="4" customWidth="1"/>
    <col min="15868" max="15868" width="15.7265625" style="4" customWidth="1"/>
    <col min="15869" max="15869" width="20.453125" style="4" customWidth="1"/>
    <col min="15870" max="15870" width="15.7265625" style="4" customWidth="1"/>
    <col min="15871" max="15872" width="20.453125" style="4" customWidth="1"/>
    <col min="15873" max="15873" width="15.7265625" style="4" customWidth="1"/>
    <col min="15874" max="15874" width="20.453125" style="4" customWidth="1"/>
    <col min="15875" max="15875" width="15.7265625" style="4" customWidth="1"/>
    <col min="15876" max="15878" width="20.453125" style="4" customWidth="1"/>
    <col min="15879" max="16066" width="11.453125" style="4"/>
    <col min="16067" max="16067" width="12.453125" style="4" customWidth="1"/>
    <col min="16068" max="16068" width="16.7265625" style="4" customWidth="1"/>
    <col min="16069" max="16069" width="20.7265625" style="4" customWidth="1"/>
    <col min="16070" max="16070" width="16.54296875" style="4" customWidth="1"/>
    <col min="16071" max="16071" width="21" style="4" customWidth="1"/>
    <col min="16072" max="16072" width="36.453125" style="4" customWidth="1"/>
    <col min="16073" max="16073" width="13.453125" style="4" customWidth="1"/>
    <col min="16074" max="16074" width="63" style="4" customWidth="1"/>
    <col min="16075" max="16075" width="17.453125" style="4" customWidth="1"/>
    <col min="16076" max="16076" width="22.54296875" style="4" customWidth="1"/>
    <col min="16077" max="16077" width="21.26953125" style="4" customWidth="1"/>
    <col min="16078" max="16078" width="24.26953125" style="4" customWidth="1"/>
    <col min="16079" max="16079" width="21.453125" style="4" customWidth="1"/>
    <col min="16080" max="16080" width="20.26953125" style="4" customWidth="1"/>
    <col min="16081" max="16081" width="19.26953125" style="4" customWidth="1"/>
    <col min="16082" max="16082" width="19.7265625" style="4" customWidth="1"/>
    <col min="16083" max="16084" width="20.26953125" style="4" customWidth="1"/>
    <col min="16085" max="16085" width="20.453125" style="4" customWidth="1"/>
    <col min="16086" max="16087" width="15.453125" style="4" customWidth="1"/>
    <col min="16088" max="16088" width="9.7265625" style="4" customWidth="1"/>
    <col min="16089" max="16089" width="15" style="4" customWidth="1"/>
    <col min="16090" max="16090" width="12.453125" style="4" customWidth="1"/>
    <col min="16091" max="16091" width="15" style="4" customWidth="1"/>
    <col min="16092" max="16092" width="14.26953125" style="4" customWidth="1"/>
    <col min="16093" max="16093" width="14" style="4" customWidth="1"/>
    <col min="16094" max="16094" width="14.453125" style="4" customWidth="1"/>
    <col min="16095" max="16095" width="12.7265625" style="4" customWidth="1"/>
    <col min="16096" max="16096" width="12.453125" style="4" customWidth="1"/>
    <col min="16097" max="16097" width="15.7265625" style="4" customWidth="1"/>
    <col min="16098" max="16098" width="12.453125" style="4" customWidth="1"/>
    <col min="16099" max="16099" width="13" style="4" customWidth="1"/>
    <col min="16100" max="16100" width="19.453125" style="4" customWidth="1"/>
    <col min="16101" max="16102" width="13.453125" style="4" customWidth="1"/>
    <col min="16103" max="16103" width="14.7265625" style="4" customWidth="1"/>
    <col min="16104" max="16104" width="13.26953125" style="4" customWidth="1"/>
    <col min="16105" max="16105" width="13.453125" style="4" customWidth="1"/>
    <col min="16106" max="16106" width="14.453125" style="4" customWidth="1"/>
    <col min="16107" max="16108" width="11.453125" style="4"/>
    <col min="16109" max="16109" width="15.26953125" style="4" customWidth="1"/>
    <col min="16110" max="16110" width="19.453125" style="4" customWidth="1"/>
    <col min="16111" max="16111" width="13.453125" style="4" customWidth="1"/>
    <col min="16112" max="16112" width="19.7265625" style="4" customWidth="1"/>
    <col min="16113" max="16113" width="13.7265625" style="4" customWidth="1"/>
    <col min="16114" max="16114" width="18.453125" style="4" customWidth="1"/>
    <col min="16115" max="16115" width="16.26953125" style="4" customWidth="1"/>
    <col min="16116" max="16116" width="19" style="4" customWidth="1"/>
    <col min="16117" max="16117" width="36.453125" style="4" customWidth="1"/>
    <col min="16118" max="16118" width="47" style="4" customWidth="1"/>
    <col min="16119" max="16119" width="66.7265625" style="4" customWidth="1"/>
    <col min="16120" max="16120" width="59.7265625" style="4" customWidth="1"/>
    <col min="16121" max="16121" width="11.453125" style="4"/>
    <col min="16122" max="16123" width="20.453125" style="4" customWidth="1"/>
    <col min="16124" max="16124" width="15.7265625" style="4" customWidth="1"/>
    <col min="16125" max="16125" width="20.453125" style="4" customWidth="1"/>
    <col min="16126" max="16126" width="15.7265625" style="4" customWidth="1"/>
    <col min="16127" max="16128" width="20.453125" style="4" customWidth="1"/>
    <col min="16129" max="16129" width="15.7265625" style="4" customWidth="1"/>
    <col min="16130" max="16130" width="20.453125" style="4" customWidth="1"/>
    <col min="16131" max="16131" width="15.7265625" style="4" customWidth="1"/>
    <col min="16132" max="16134" width="20.453125" style="4" customWidth="1"/>
    <col min="16135" max="16384" width="11.453125" style="4"/>
  </cols>
  <sheetData>
    <row r="1" spans="1:8" ht="59.65" customHeight="1" x14ac:dyDescent="0.35">
      <c r="A1" s="1" t="s">
        <v>0</v>
      </c>
      <c r="B1" s="1" t="s">
        <v>1</v>
      </c>
      <c r="C1" s="1" t="s">
        <v>2</v>
      </c>
      <c r="D1" s="2" t="s">
        <v>3</v>
      </c>
      <c r="E1" s="2" t="s">
        <v>4</v>
      </c>
      <c r="F1" s="3" t="s">
        <v>5</v>
      </c>
      <c r="G1" s="3" t="s">
        <v>6</v>
      </c>
      <c r="H1" s="3" t="s">
        <v>497</v>
      </c>
    </row>
    <row r="2" spans="1:8" ht="33.65" customHeight="1" x14ac:dyDescent="0.35">
      <c r="A2" s="5" t="s">
        <v>11</v>
      </c>
      <c r="B2" s="5" t="s">
        <v>12</v>
      </c>
      <c r="C2" s="5" t="s">
        <v>13</v>
      </c>
      <c r="D2" s="6" t="s">
        <v>14</v>
      </c>
      <c r="E2" s="7" t="s">
        <v>372</v>
      </c>
      <c r="F2" s="8">
        <v>1090827.6399999999</v>
      </c>
      <c r="G2" s="8">
        <v>59942.339999999851</v>
      </c>
      <c r="H2" s="8"/>
    </row>
    <row r="3" spans="1:8" ht="33.65" customHeight="1" x14ac:dyDescent="0.35">
      <c r="A3" s="5" t="s">
        <v>11</v>
      </c>
      <c r="B3" s="5" t="s">
        <v>15</v>
      </c>
      <c r="C3" s="5" t="s">
        <v>16</v>
      </c>
      <c r="D3" s="6" t="s">
        <v>17</v>
      </c>
      <c r="E3" s="7" t="s">
        <v>373</v>
      </c>
      <c r="F3" s="8">
        <v>800000</v>
      </c>
      <c r="G3" s="8">
        <v>19693.810000000056</v>
      </c>
      <c r="H3" s="8"/>
    </row>
    <row r="4" spans="1:8" ht="33.65" customHeight="1" x14ac:dyDescent="0.35">
      <c r="A4" s="5" t="s">
        <v>11</v>
      </c>
      <c r="B4" s="5" t="s">
        <v>18</v>
      </c>
      <c r="C4" s="5" t="s">
        <v>19</v>
      </c>
      <c r="D4" s="6" t="s">
        <v>20</v>
      </c>
      <c r="E4" s="7" t="s">
        <v>374</v>
      </c>
      <c r="F4" s="8">
        <v>800000</v>
      </c>
      <c r="G4" s="8">
        <v>0</v>
      </c>
      <c r="H4" s="8"/>
    </row>
    <row r="5" spans="1:8" ht="33.65" customHeight="1" x14ac:dyDescent="0.35">
      <c r="A5" s="5" t="s">
        <v>11</v>
      </c>
      <c r="B5" s="5"/>
      <c r="C5" s="5"/>
      <c r="D5" s="6" t="s">
        <v>21</v>
      </c>
      <c r="E5" s="7" t="s">
        <v>375</v>
      </c>
      <c r="F5" s="8">
        <v>2472210.11</v>
      </c>
      <c r="G5" s="8"/>
      <c r="H5" s="8"/>
    </row>
    <row r="6" spans="1:8" ht="33.65" customHeight="1" x14ac:dyDescent="0.35">
      <c r="A6" s="5" t="s">
        <v>11</v>
      </c>
      <c r="B6" s="5" t="s">
        <v>22</v>
      </c>
      <c r="C6" s="5" t="s">
        <v>23</v>
      </c>
      <c r="D6" s="6" t="s">
        <v>24</v>
      </c>
      <c r="E6" s="7" t="s">
        <v>376</v>
      </c>
      <c r="F6" s="8">
        <v>2330000</v>
      </c>
      <c r="G6" s="8">
        <v>0</v>
      </c>
      <c r="H6" s="8"/>
    </row>
    <row r="7" spans="1:8" ht="33.65" customHeight="1" x14ac:dyDescent="0.35">
      <c r="A7" s="5" t="s">
        <v>11</v>
      </c>
      <c r="B7" s="5" t="s">
        <v>25</v>
      </c>
      <c r="C7" s="5" t="s">
        <v>26</v>
      </c>
      <c r="D7" s="6" t="s">
        <v>27</v>
      </c>
      <c r="E7" s="7" t="s">
        <v>377</v>
      </c>
      <c r="F7" s="8">
        <v>1049812.5</v>
      </c>
      <c r="G7" s="8">
        <v>31949.38</v>
      </c>
      <c r="H7" s="8"/>
    </row>
    <row r="8" spans="1:8" ht="33.65" customHeight="1" x14ac:dyDescent="0.35">
      <c r="A8" s="5" t="s">
        <v>11</v>
      </c>
      <c r="B8" s="5" t="s">
        <v>28</v>
      </c>
      <c r="C8" s="5" t="s">
        <v>29</v>
      </c>
      <c r="D8" s="6" t="s">
        <v>30</v>
      </c>
      <c r="E8" s="7" t="s">
        <v>378</v>
      </c>
      <c r="F8" s="8">
        <v>1415711.22</v>
      </c>
      <c r="G8" s="8">
        <v>328572.60999999987</v>
      </c>
      <c r="H8" s="8"/>
    </row>
    <row r="9" spans="1:8" ht="33.65" customHeight="1" x14ac:dyDescent="0.35">
      <c r="A9" s="5" t="s">
        <v>11</v>
      </c>
      <c r="B9" s="5" t="s">
        <v>31</v>
      </c>
      <c r="C9" s="5" t="s">
        <v>32</v>
      </c>
      <c r="D9" s="6" t="s">
        <v>33</v>
      </c>
      <c r="E9" s="7" t="s">
        <v>379</v>
      </c>
      <c r="F9" s="8">
        <v>3000000</v>
      </c>
      <c r="G9" s="8">
        <v>33620.790000000037</v>
      </c>
      <c r="H9" s="8"/>
    </row>
    <row r="10" spans="1:8" ht="33.65" customHeight="1" x14ac:dyDescent="0.35">
      <c r="A10" s="5" t="s">
        <v>11</v>
      </c>
      <c r="B10" s="5" t="s">
        <v>34</v>
      </c>
      <c r="C10" s="5" t="s">
        <v>35</v>
      </c>
      <c r="D10" s="6" t="s">
        <v>36</v>
      </c>
      <c r="E10" s="7" t="s">
        <v>380</v>
      </c>
      <c r="F10" s="8">
        <v>2950000</v>
      </c>
      <c r="G10" s="8">
        <v>111394.24000000022</v>
      </c>
      <c r="H10" s="8"/>
    </row>
    <row r="11" spans="1:8" ht="33.65" customHeight="1" x14ac:dyDescent="0.35">
      <c r="A11" s="5" t="s">
        <v>11</v>
      </c>
      <c r="B11" s="5" t="s">
        <v>37</v>
      </c>
      <c r="C11" s="5" t="s">
        <v>38</v>
      </c>
      <c r="D11" s="6" t="s">
        <v>39</v>
      </c>
      <c r="E11" s="7" t="s">
        <v>381</v>
      </c>
      <c r="F11" s="8">
        <v>3000000</v>
      </c>
      <c r="G11" s="8">
        <v>21521.979999999981</v>
      </c>
      <c r="H11" s="8"/>
    </row>
    <row r="12" spans="1:8" ht="33.65" customHeight="1" x14ac:dyDescent="0.35">
      <c r="A12" s="5" t="s">
        <v>11</v>
      </c>
      <c r="B12" s="5" t="s">
        <v>40</v>
      </c>
      <c r="C12" s="5" t="s">
        <v>41</v>
      </c>
      <c r="D12" s="6" t="s">
        <v>42</v>
      </c>
      <c r="E12" s="7" t="s">
        <v>382</v>
      </c>
      <c r="F12" s="8">
        <v>437000</v>
      </c>
      <c r="G12" s="8">
        <v>9619.8699999999953</v>
      </c>
      <c r="H12" s="8"/>
    </row>
    <row r="13" spans="1:8" ht="33.65" customHeight="1" x14ac:dyDescent="0.35">
      <c r="A13" s="5" t="s">
        <v>11</v>
      </c>
      <c r="B13" s="5" t="s">
        <v>43</v>
      </c>
      <c r="C13" s="5" t="s">
        <v>44</v>
      </c>
      <c r="D13" s="6" t="s">
        <v>45</v>
      </c>
      <c r="E13" s="7" t="s">
        <v>383</v>
      </c>
      <c r="F13" s="8">
        <v>2006379.57</v>
      </c>
      <c r="G13" s="8"/>
      <c r="H13" s="8"/>
    </row>
    <row r="14" spans="1:8" ht="33.65" customHeight="1" x14ac:dyDescent="0.35">
      <c r="A14" s="5" t="s">
        <v>11</v>
      </c>
      <c r="B14" s="5" t="s">
        <v>46</v>
      </c>
      <c r="C14" s="5" t="s">
        <v>47</v>
      </c>
      <c r="D14" s="6" t="s">
        <v>48</v>
      </c>
      <c r="E14" s="7" t="s">
        <v>384</v>
      </c>
      <c r="F14" s="8">
        <v>3000000</v>
      </c>
      <c r="G14" s="8">
        <v>35067.51</v>
      </c>
      <c r="H14" s="8"/>
    </row>
    <row r="15" spans="1:8" ht="33.65" customHeight="1" x14ac:dyDescent="0.35">
      <c r="A15" s="5" t="s">
        <v>11</v>
      </c>
      <c r="B15" s="5" t="s">
        <v>49</v>
      </c>
      <c r="C15" s="5" t="s">
        <v>50</v>
      </c>
      <c r="D15" s="6" t="s">
        <v>51</v>
      </c>
      <c r="E15" s="7" t="s">
        <v>385</v>
      </c>
      <c r="F15" s="8">
        <v>1088775.25</v>
      </c>
      <c r="G15" s="8">
        <v>7634.23</v>
      </c>
      <c r="H15" s="8"/>
    </row>
    <row r="16" spans="1:8" ht="33.65" customHeight="1" x14ac:dyDescent="0.35">
      <c r="A16" s="5" t="s">
        <v>11</v>
      </c>
      <c r="B16" s="5" t="s">
        <v>52</v>
      </c>
      <c r="C16" s="5" t="s">
        <v>53</v>
      </c>
      <c r="D16" s="6" t="s">
        <v>54</v>
      </c>
      <c r="E16" s="7" t="s">
        <v>386</v>
      </c>
      <c r="F16" s="8">
        <v>1419165</v>
      </c>
      <c r="G16" s="8">
        <v>131721.28000000003</v>
      </c>
      <c r="H16" s="8"/>
    </row>
    <row r="17" spans="1:8" ht="33.65" customHeight="1" x14ac:dyDescent="0.35">
      <c r="A17" s="5" t="s">
        <v>11</v>
      </c>
      <c r="B17" s="5" t="s">
        <v>55</v>
      </c>
      <c r="C17" s="5" t="s">
        <v>56</v>
      </c>
      <c r="D17" s="6" t="s">
        <v>57</v>
      </c>
      <c r="E17" s="7" t="s">
        <v>387</v>
      </c>
      <c r="F17" s="8">
        <v>408000</v>
      </c>
      <c r="G17" s="8">
        <v>11106.440000000002</v>
      </c>
      <c r="H17" s="8">
        <v>5429.88</v>
      </c>
    </row>
    <row r="18" spans="1:8" ht="33.65" customHeight="1" x14ac:dyDescent="0.35">
      <c r="A18" s="5" t="s">
        <v>11</v>
      </c>
      <c r="B18" s="5" t="s">
        <v>58</v>
      </c>
      <c r="C18" s="5" t="s">
        <v>59</v>
      </c>
      <c r="D18" s="6" t="s">
        <v>60</v>
      </c>
      <c r="E18" s="7" t="s">
        <v>388</v>
      </c>
      <c r="F18" s="8">
        <v>3000000</v>
      </c>
      <c r="G18" s="8">
        <v>0</v>
      </c>
      <c r="H18" s="8"/>
    </row>
    <row r="19" spans="1:8" ht="33.65" customHeight="1" x14ac:dyDescent="0.35">
      <c r="A19" s="5" t="s">
        <v>11</v>
      </c>
      <c r="B19" s="5" t="s">
        <v>61</v>
      </c>
      <c r="C19" s="5" t="s">
        <v>62</v>
      </c>
      <c r="D19" s="6" t="s">
        <v>63</v>
      </c>
      <c r="E19" s="7" t="s">
        <v>389</v>
      </c>
      <c r="F19" s="8">
        <v>1500000</v>
      </c>
      <c r="G19" s="8">
        <v>12055.379999999888</v>
      </c>
      <c r="H19" s="8"/>
    </row>
    <row r="20" spans="1:8" ht="33.65" customHeight="1" x14ac:dyDescent="0.35">
      <c r="A20" s="5" t="s">
        <v>11</v>
      </c>
      <c r="B20" s="5" t="s">
        <v>64</v>
      </c>
      <c r="C20" s="5" t="s">
        <v>65</v>
      </c>
      <c r="D20" s="6" t="s">
        <v>66</v>
      </c>
      <c r="E20" s="7" t="s">
        <v>390</v>
      </c>
      <c r="F20" s="8">
        <v>1200000</v>
      </c>
      <c r="G20" s="8">
        <v>56422.120000000112</v>
      </c>
      <c r="H20" s="8"/>
    </row>
    <row r="21" spans="1:8" ht="33.65" customHeight="1" x14ac:dyDescent="0.35">
      <c r="A21" s="5" t="s">
        <v>11</v>
      </c>
      <c r="B21" s="5" t="s">
        <v>67</v>
      </c>
      <c r="C21" s="5" t="s">
        <v>68</v>
      </c>
      <c r="D21" s="6" t="s">
        <v>69</v>
      </c>
      <c r="E21" s="7" t="s">
        <v>391</v>
      </c>
      <c r="F21" s="8">
        <v>3000000</v>
      </c>
      <c r="G21" s="8">
        <v>58354.680000000168</v>
      </c>
      <c r="H21" s="8"/>
    </row>
    <row r="22" spans="1:8" ht="33.65" customHeight="1" x14ac:dyDescent="0.35">
      <c r="A22" s="5" t="s">
        <v>11</v>
      </c>
      <c r="B22" s="5" t="s">
        <v>70</v>
      </c>
      <c r="C22" s="5" t="s">
        <v>71</v>
      </c>
      <c r="D22" s="6" t="s">
        <v>72</v>
      </c>
      <c r="E22" s="7" t="s">
        <v>392</v>
      </c>
      <c r="F22" s="8">
        <v>350000</v>
      </c>
      <c r="G22" s="8">
        <v>26268.489999999991</v>
      </c>
      <c r="H22" s="8"/>
    </row>
    <row r="23" spans="1:8" ht="33.65" customHeight="1" x14ac:dyDescent="0.35">
      <c r="A23" s="5" t="s">
        <v>11</v>
      </c>
      <c r="B23" s="5" t="s">
        <v>73</v>
      </c>
      <c r="C23" s="5" t="s">
        <v>74</v>
      </c>
      <c r="D23" s="6" t="s">
        <v>75</v>
      </c>
      <c r="E23" s="7" t="s">
        <v>393</v>
      </c>
      <c r="F23" s="8">
        <v>1346072.74</v>
      </c>
      <c r="G23" s="8">
        <v>0</v>
      </c>
      <c r="H23" s="8"/>
    </row>
    <row r="24" spans="1:8" ht="33.65" customHeight="1" x14ac:dyDescent="0.35">
      <c r="A24" s="5" t="s">
        <v>11</v>
      </c>
      <c r="B24" s="5" t="s">
        <v>76</v>
      </c>
      <c r="C24" s="5" t="s">
        <v>77</v>
      </c>
      <c r="D24" s="6" t="s">
        <v>78</v>
      </c>
      <c r="E24" s="7" t="s">
        <v>394</v>
      </c>
      <c r="F24" s="8">
        <v>3000000</v>
      </c>
      <c r="G24" s="8">
        <v>121878.12999999989</v>
      </c>
      <c r="H24" s="8"/>
    </row>
    <row r="25" spans="1:8" ht="33.65" customHeight="1" x14ac:dyDescent="0.35">
      <c r="A25" s="5" t="s">
        <v>11</v>
      </c>
      <c r="B25" s="5" t="s">
        <v>79</v>
      </c>
      <c r="C25" s="5" t="s">
        <v>80</v>
      </c>
      <c r="D25" s="6" t="s">
        <v>81</v>
      </c>
      <c r="E25" s="7" t="s">
        <v>395</v>
      </c>
      <c r="F25" s="8">
        <v>855000</v>
      </c>
      <c r="G25" s="8">
        <v>1552.96</v>
      </c>
      <c r="H25" s="8"/>
    </row>
    <row r="26" spans="1:8" ht="33.65" customHeight="1" x14ac:dyDescent="0.35">
      <c r="A26" s="5" t="s">
        <v>11</v>
      </c>
      <c r="B26" s="5" t="s">
        <v>82</v>
      </c>
      <c r="C26" s="5" t="s">
        <v>83</v>
      </c>
      <c r="D26" s="6" t="s">
        <v>84</v>
      </c>
      <c r="E26" s="7" t="s">
        <v>396</v>
      </c>
      <c r="F26" s="8">
        <v>2550906.65</v>
      </c>
      <c r="G26" s="8">
        <v>60348.489999999758</v>
      </c>
      <c r="H26" s="8"/>
    </row>
    <row r="27" spans="1:8" ht="33.65" customHeight="1" x14ac:dyDescent="0.35">
      <c r="A27" s="5" t="s">
        <v>11</v>
      </c>
      <c r="B27" s="5" t="s">
        <v>85</v>
      </c>
      <c r="C27" s="5" t="s">
        <v>86</v>
      </c>
      <c r="D27" s="6" t="s">
        <v>87</v>
      </c>
      <c r="E27" s="7" t="s">
        <v>397</v>
      </c>
      <c r="F27" s="8">
        <v>3000000</v>
      </c>
      <c r="G27" s="8">
        <v>15425.410000000149</v>
      </c>
      <c r="H27" s="8"/>
    </row>
    <row r="28" spans="1:8" ht="33.65" customHeight="1" x14ac:dyDescent="0.35">
      <c r="A28" s="5" t="s">
        <v>11</v>
      </c>
      <c r="B28" s="5" t="s">
        <v>88</v>
      </c>
      <c r="C28" s="5" t="s">
        <v>89</v>
      </c>
      <c r="D28" s="6" t="s">
        <v>90</v>
      </c>
      <c r="E28" s="7" t="s">
        <v>398</v>
      </c>
      <c r="F28" s="8">
        <v>1311801.3999999999</v>
      </c>
      <c r="G28" s="8"/>
      <c r="H28" s="8"/>
    </row>
    <row r="29" spans="1:8" ht="33.65" customHeight="1" x14ac:dyDescent="0.35">
      <c r="A29" s="5" t="s">
        <v>11</v>
      </c>
      <c r="B29" s="5" t="s">
        <v>91</v>
      </c>
      <c r="C29" s="5" t="s">
        <v>92</v>
      </c>
      <c r="D29" s="6" t="s">
        <v>93</v>
      </c>
      <c r="E29" s="7" t="s">
        <v>399</v>
      </c>
      <c r="F29" s="8">
        <v>362467.05</v>
      </c>
      <c r="G29" s="8">
        <v>22968</v>
      </c>
      <c r="H29" s="8"/>
    </row>
    <row r="30" spans="1:8" ht="33.65" customHeight="1" x14ac:dyDescent="0.35">
      <c r="A30" s="5" t="s">
        <v>11</v>
      </c>
      <c r="B30" s="5" t="s">
        <v>94</v>
      </c>
      <c r="C30" s="5" t="s">
        <v>95</v>
      </c>
      <c r="D30" s="6" t="s">
        <v>96</v>
      </c>
      <c r="E30" s="7" t="s">
        <v>400</v>
      </c>
      <c r="F30" s="8">
        <v>1419028.19</v>
      </c>
      <c r="G30" s="8">
        <v>91526.639999999898</v>
      </c>
      <c r="H30" s="8"/>
    </row>
    <row r="31" spans="1:8" ht="33.65" customHeight="1" x14ac:dyDescent="0.35">
      <c r="A31" s="5" t="s">
        <v>11</v>
      </c>
      <c r="B31" s="5"/>
      <c r="C31" s="5"/>
      <c r="D31" s="6" t="s">
        <v>97</v>
      </c>
      <c r="E31" s="7" t="s">
        <v>401</v>
      </c>
      <c r="F31" s="8">
        <v>1391303.34</v>
      </c>
      <c r="G31" s="8"/>
      <c r="H31" s="8"/>
    </row>
    <row r="32" spans="1:8" ht="33.65" customHeight="1" x14ac:dyDescent="0.35">
      <c r="A32" s="5" t="s">
        <v>11</v>
      </c>
      <c r="B32" s="5" t="s">
        <v>98</v>
      </c>
      <c r="C32" s="5" t="s">
        <v>99</v>
      </c>
      <c r="D32" s="6" t="s">
        <v>100</v>
      </c>
      <c r="E32" s="7" t="s">
        <v>402</v>
      </c>
      <c r="F32" s="8">
        <v>3000000</v>
      </c>
      <c r="G32" s="8">
        <v>5561.0299999997951</v>
      </c>
      <c r="H32" s="8"/>
    </row>
    <row r="33" spans="1:8" ht="33.65" customHeight="1" x14ac:dyDescent="0.35">
      <c r="A33" s="5" t="s">
        <v>11</v>
      </c>
      <c r="B33" s="5" t="s">
        <v>101</v>
      </c>
      <c r="C33" s="5" t="s">
        <v>102</v>
      </c>
      <c r="D33" s="6" t="s">
        <v>103</v>
      </c>
      <c r="E33" s="7" t="s">
        <v>403</v>
      </c>
      <c r="F33" s="8">
        <v>3000000</v>
      </c>
      <c r="G33" s="8">
        <v>22653.740000000224</v>
      </c>
      <c r="H33" s="8"/>
    </row>
    <row r="34" spans="1:8" ht="33.65" customHeight="1" x14ac:dyDescent="0.35">
      <c r="A34" s="5" t="s">
        <v>11</v>
      </c>
      <c r="B34" s="5" t="s">
        <v>104</v>
      </c>
      <c r="C34" s="5" t="s">
        <v>105</v>
      </c>
      <c r="D34" s="6" t="s">
        <v>106</v>
      </c>
      <c r="E34" s="7" t="s">
        <v>404</v>
      </c>
      <c r="F34" s="8">
        <v>735413.14</v>
      </c>
      <c r="G34" s="8">
        <v>30154.410000000033</v>
      </c>
      <c r="H34" s="8"/>
    </row>
    <row r="35" spans="1:8" ht="33.65" customHeight="1" x14ac:dyDescent="0.35">
      <c r="A35" s="5" t="s">
        <v>11</v>
      </c>
      <c r="B35" s="5" t="s">
        <v>107</v>
      </c>
      <c r="C35" s="5" t="s">
        <v>108</v>
      </c>
      <c r="D35" s="6" t="s">
        <v>106</v>
      </c>
      <c r="E35" s="7" t="s">
        <v>405</v>
      </c>
      <c r="F35" s="8">
        <v>522853.23</v>
      </c>
      <c r="G35" s="8">
        <v>16685.630000000005</v>
      </c>
      <c r="H35" s="8"/>
    </row>
    <row r="36" spans="1:8" ht="33.65" customHeight="1" x14ac:dyDescent="0.35">
      <c r="A36" s="5" t="s">
        <v>11</v>
      </c>
      <c r="B36" s="5" t="s">
        <v>109</v>
      </c>
      <c r="C36" s="5" t="s">
        <v>110</v>
      </c>
      <c r="D36" s="6" t="s">
        <v>106</v>
      </c>
      <c r="E36" s="7" t="s">
        <v>406</v>
      </c>
      <c r="F36" s="8">
        <v>551877</v>
      </c>
      <c r="G36" s="8">
        <v>30385.539999999979</v>
      </c>
      <c r="H36" s="8"/>
    </row>
    <row r="37" spans="1:8" ht="33.65" customHeight="1" x14ac:dyDescent="0.35">
      <c r="A37" s="5" t="s">
        <v>11</v>
      </c>
      <c r="B37" s="5" t="s">
        <v>111</v>
      </c>
      <c r="C37" s="5" t="s">
        <v>112</v>
      </c>
      <c r="D37" s="6" t="s">
        <v>113</v>
      </c>
      <c r="E37" s="7" t="s">
        <v>407</v>
      </c>
      <c r="F37" s="8">
        <v>2825000</v>
      </c>
      <c r="G37" s="8">
        <v>41252.479999999981</v>
      </c>
      <c r="H37" s="8"/>
    </row>
    <row r="38" spans="1:8" ht="33.65" customHeight="1" x14ac:dyDescent="0.35">
      <c r="A38" s="5" t="s">
        <v>11</v>
      </c>
      <c r="B38" s="5" t="s">
        <v>114</v>
      </c>
      <c r="C38" s="5" t="s">
        <v>115</v>
      </c>
      <c r="D38" s="6" t="s">
        <v>116</v>
      </c>
      <c r="E38" s="7" t="s">
        <v>408</v>
      </c>
      <c r="F38" s="8">
        <v>850000</v>
      </c>
      <c r="G38" s="8">
        <v>17391.180000000051</v>
      </c>
      <c r="H38" s="8"/>
    </row>
    <row r="39" spans="1:8" ht="33.65" customHeight="1" x14ac:dyDescent="0.35">
      <c r="A39" s="5" t="s">
        <v>11</v>
      </c>
      <c r="B39" s="5" t="s">
        <v>117</v>
      </c>
      <c r="C39" s="5" t="s">
        <v>118</v>
      </c>
      <c r="D39" s="6" t="s">
        <v>119</v>
      </c>
      <c r="E39" s="7" t="s">
        <v>409</v>
      </c>
      <c r="F39" s="8">
        <v>1445182.8</v>
      </c>
      <c r="G39" s="8">
        <v>0</v>
      </c>
      <c r="H39" s="8"/>
    </row>
    <row r="40" spans="1:8" ht="33.65" customHeight="1" x14ac:dyDescent="0.35">
      <c r="A40" s="5" t="s">
        <v>11</v>
      </c>
      <c r="B40" s="5" t="s">
        <v>120</v>
      </c>
      <c r="C40" s="5" t="s">
        <v>121</v>
      </c>
      <c r="D40" s="6" t="s">
        <v>122</v>
      </c>
      <c r="E40" s="7" t="s">
        <v>410</v>
      </c>
      <c r="F40" s="8">
        <v>1400000</v>
      </c>
      <c r="G40" s="8">
        <v>17504.469999999972</v>
      </c>
      <c r="H40" s="8"/>
    </row>
    <row r="41" spans="1:8" ht="33.65" customHeight="1" x14ac:dyDescent="0.35">
      <c r="A41" s="5" t="s">
        <v>11</v>
      </c>
      <c r="B41" s="5" t="s">
        <v>123</v>
      </c>
      <c r="C41" s="5" t="s">
        <v>124</v>
      </c>
      <c r="D41" s="6" t="s">
        <v>125</v>
      </c>
      <c r="E41" s="7" t="s">
        <v>411</v>
      </c>
      <c r="F41" s="8">
        <v>3000000</v>
      </c>
      <c r="G41" s="8">
        <v>24962.029999999795</v>
      </c>
      <c r="H41" s="8"/>
    </row>
    <row r="42" spans="1:8" ht="33.65" customHeight="1" x14ac:dyDescent="0.35">
      <c r="A42" s="5" t="s">
        <v>11</v>
      </c>
      <c r="B42" s="5" t="s">
        <v>126</v>
      </c>
      <c r="C42" s="5" t="s">
        <v>127</v>
      </c>
      <c r="D42" s="6" t="s">
        <v>128</v>
      </c>
      <c r="E42" s="7" t="s">
        <v>412</v>
      </c>
      <c r="F42" s="8">
        <v>400000</v>
      </c>
      <c r="G42" s="8">
        <v>21604.309999999998</v>
      </c>
      <c r="H42" s="8"/>
    </row>
    <row r="43" spans="1:8" ht="33.65" customHeight="1" x14ac:dyDescent="0.35">
      <c r="A43" s="5" t="s">
        <v>11</v>
      </c>
      <c r="B43" s="5" t="s">
        <v>129</v>
      </c>
      <c r="C43" s="5" t="s">
        <v>130</v>
      </c>
      <c r="D43" s="6" t="s">
        <v>131</v>
      </c>
      <c r="E43" s="7" t="s">
        <v>413</v>
      </c>
      <c r="F43" s="8">
        <v>2695579.68</v>
      </c>
      <c r="G43" s="8"/>
      <c r="H43" s="8"/>
    </row>
    <row r="44" spans="1:8" ht="33.65" customHeight="1" x14ac:dyDescent="0.35">
      <c r="A44" s="5" t="s">
        <v>11</v>
      </c>
      <c r="B44" s="5" t="s">
        <v>132</v>
      </c>
      <c r="C44" s="5" t="s">
        <v>133</v>
      </c>
      <c r="D44" s="6" t="s">
        <v>134</v>
      </c>
      <c r="E44" s="7" t="s">
        <v>414</v>
      </c>
      <c r="F44" s="8">
        <v>1400000</v>
      </c>
      <c r="G44" s="8">
        <v>0</v>
      </c>
      <c r="H44" s="8"/>
    </row>
    <row r="45" spans="1:8" ht="33.65" customHeight="1" x14ac:dyDescent="0.35">
      <c r="A45" s="5" t="s">
        <v>11</v>
      </c>
      <c r="B45" s="5" t="s">
        <v>135</v>
      </c>
      <c r="C45" s="5" t="s">
        <v>136</v>
      </c>
      <c r="D45" s="6" t="s">
        <v>137</v>
      </c>
      <c r="E45" s="7" t="s">
        <v>415</v>
      </c>
      <c r="F45" s="8">
        <v>1445458.07</v>
      </c>
      <c r="G45" s="8">
        <v>136217.91000000015</v>
      </c>
      <c r="H45" s="8"/>
    </row>
    <row r="46" spans="1:8" ht="33.65" customHeight="1" x14ac:dyDescent="0.35">
      <c r="A46" s="5" t="s">
        <v>11</v>
      </c>
      <c r="B46" s="5" t="s">
        <v>138</v>
      </c>
      <c r="C46" s="5" t="s">
        <v>139</v>
      </c>
      <c r="D46" s="6" t="s">
        <v>140</v>
      </c>
      <c r="E46" s="7" t="s">
        <v>416</v>
      </c>
      <c r="F46" s="8">
        <v>1442000</v>
      </c>
      <c r="G46" s="8">
        <v>168732.89999999991</v>
      </c>
      <c r="H46" s="8"/>
    </row>
    <row r="47" spans="1:8" ht="33.65" customHeight="1" x14ac:dyDescent="0.35">
      <c r="A47" s="5" t="s">
        <v>11</v>
      </c>
      <c r="B47" s="5" t="s">
        <v>141</v>
      </c>
      <c r="C47" s="5" t="s">
        <v>142</v>
      </c>
      <c r="D47" s="6" t="s">
        <v>143</v>
      </c>
      <c r="E47" s="7" t="s">
        <v>417</v>
      </c>
      <c r="F47" s="8">
        <v>724435</v>
      </c>
      <c r="G47" s="8"/>
      <c r="H47" s="8"/>
    </row>
    <row r="48" spans="1:8" ht="33.65" customHeight="1" x14ac:dyDescent="0.35">
      <c r="A48" s="5" t="s">
        <v>11</v>
      </c>
      <c r="B48" s="5" t="s">
        <v>144</v>
      </c>
      <c r="C48" s="5" t="s">
        <v>145</v>
      </c>
      <c r="D48" s="6" t="s">
        <v>146</v>
      </c>
      <c r="E48" s="7" t="s">
        <v>418</v>
      </c>
      <c r="F48" s="8">
        <v>2327197.04</v>
      </c>
      <c r="G48" s="8">
        <v>211747.12999999989</v>
      </c>
      <c r="H48" s="8"/>
    </row>
    <row r="49" spans="1:8" ht="33.65" customHeight="1" x14ac:dyDescent="0.35">
      <c r="A49" s="5" t="s">
        <v>11</v>
      </c>
      <c r="B49" s="5" t="s">
        <v>147</v>
      </c>
      <c r="C49" s="5" t="s">
        <v>148</v>
      </c>
      <c r="D49" s="6" t="s">
        <v>149</v>
      </c>
      <c r="E49" s="7" t="s">
        <v>419</v>
      </c>
      <c r="F49" s="8">
        <v>985000</v>
      </c>
      <c r="G49" s="8">
        <v>2239.7700000000186</v>
      </c>
      <c r="H49" s="8"/>
    </row>
    <row r="50" spans="1:8" ht="33.65" customHeight="1" x14ac:dyDescent="0.35">
      <c r="A50" s="5" t="s">
        <v>11</v>
      </c>
      <c r="B50" s="5" t="s">
        <v>150</v>
      </c>
      <c r="C50" s="5" t="s">
        <v>151</v>
      </c>
      <c r="D50" s="6" t="s">
        <v>152</v>
      </c>
      <c r="E50" s="7" t="s">
        <v>420</v>
      </c>
      <c r="F50" s="8">
        <v>1300000</v>
      </c>
      <c r="G50" s="8">
        <v>0</v>
      </c>
      <c r="H50" s="8"/>
    </row>
    <row r="51" spans="1:8" ht="33.65" customHeight="1" x14ac:dyDescent="0.35">
      <c r="A51" s="5" t="s">
        <v>11</v>
      </c>
      <c r="B51" s="5" t="s">
        <v>153</v>
      </c>
      <c r="C51" s="5" t="s">
        <v>154</v>
      </c>
      <c r="D51" s="6" t="s">
        <v>155</v>
      </c>
      <c r="E51" s="7" t="s">
        <v>421</v>
      </c>
      <c r="F51" s="8">
        <v>450000</v>
      </c>
      <c r="G51" s="8">
        <v>7860.99</v>
      </c>
      <c r="H51" s="8"/>
    </row>
    <row r="52" spans="1:8" ht="33.65" customHeight="1" x14ac:dyDescent="0.35">
      <c r="A52" s="5" t="s">
        <v>11</v>
      </c>
      <c r="B52" s="5" t="s">
        <v>156</v>
      </c>
      <c r="C52" s="5" t="s">
        <v>157</v>
      </c>
      <c r="D52" s="6" t="s">
        <v>158</v>
      </c>
      <c r="E52" s="7" t="s">
        <v>422</v>
      </c>
      <c r="F52" s="8">
        <v>1001883.47</v>
      </c>
      <c r="G52" s="8">
        <v>117257.65000000002</v>
      </c>
      <c r="H52" s="8"/>
    </row>
    <row r="53" spans="1:8" ht="33.65" customHeight="1" x14ac:dyDescent="0.35">
      <c r="A53" s="5" t="s">
        <v>11</v>
      </c>
      <c r="B53" s="5" t="s">
        <v>159</v>
      </c>
      <c r="C53" s="5" t="s">
        <v>160</v>
      </c>
      <c r="D53" s="6" t="s">
        <v>161</v>
      </c>
      <c r="E53" s="7" t="s">
        <v>423</v>
      </c>
      <c r="F53" s="8">
        <v>997605.92</v>
      </c>
      <c r="G53" s="8">
        <v>0</v>
      </c>
      <c r="H53" s="8"/>
    </row>
    <row r="54" spans="1:8" ht="33.65" customHeight="1" x14ac:dyDescent="0.35">
      <c r="A54" s="5" t="s">
        <v>11</v>
      </c>
      <c r="B54" s="5" t="s">
        <v>162</v>
      </c>
      <c r="C54" s="5" t="s">
        <v>163</v>
      </c>
      <c r="D54" s="6" t="s">
        <v>164</v>
      </c>
      <c r="E54" s="7" t="s">
        <v>424</v>
      </c>
      <c r="F54" s="8">
        <v>1389123.72</v>
      </c>
      <c r="G54" s="8">
        <v>0</v>
      </c>
      <c r="H54" s="8"/>
    </row>
    <row r="55" spans="1:8" ht="33.65" customHeight="1" x14ac:dyDescent="0.35">
      <c r="A55" s="5" t="s">
        <v>11</v>
      </c>
      <c r="B55" s="5" t="s">
        <v>165</v>
      </c>
      <c r="C55" s="5" t="s">
        <v>166</v>
      </c>
      <c r="D55" s="6" t="s">
        <v>167</v>
      </c>
      <c r="E55" s="7" t="s">
        <v>425</v>
      </c>
      <c r="F55" s="8">
        <v>2480000</v>
      </c>
      <c r="G55" s="8">
        <v>0</v>
      </c>
      <c r="H55" s="8"/>
    </row>
    <row r="56" spans="1:8" ht="33.65" customHeight="1" x14ac:dyDescent="0.35">
      <c r="A56" s="5" t="s">
        <v>11</v>
      </c>
      <c r="B56" s="5" t="s">
        <v>168</v>
      </c>
      <c r="C56" s="5" t="s">
        <v>169</v>
      </c>
      <c r="D56" s="6" t="s">
        <v>170</v>
      </c>
      <c r="E56" s="7" t="s">
        <v>426</v>
      </c>
      <c r="F56" s="8">
        <v>1940000</v>
      </c>
      <c r="G56" s="8">
        <v>53552.300000000047</v>
      </c>
      <c r="H56" s="8"/>
    </row>
    <row r="57" spans="1:8" ht="33.65" customHeight="1" x14ac:dyDescent="0.35">
      <c r="A57" s="5" t="s">
        <v>11</v>
      </c>
      <c r="B57" s="5" t="s">
        <v>171</v>
      </c>
      <c r="C57" s="5" t="s">
        <v>172</v>
      </c>
      <c r="D57" s="6" t="s">
        <v>173</v>
      </c>
      <c r="E57" s="7" t="s">
        <v>427</v>
      </c>
      <c r="F57" s="8">
        <v>3000000</v>
      </c>
      <c r="G57" s="8">
        <v>22168.970000000205</v>
      </c>
      <c r="H57" s="8"/>
    </row>
    <row r="58" spans="1:8" ht="33.65" customHeight="1" x14ac:dyDescent="0.35">
      <c r="A58" s="5" t="s">
        <v>11</v>
      </c>
      <c r="B58" s="5" t="s">
        <v>174</v>
      </c>
      <c r="C58" s="5" t="s">
        <v>175</v>
      </c>
      <c r="D58" s="6" t="s">
        <v>176</v>
      </c>
      <c r="E58" s="7" t="s">
        <v>428</v>
      </c>
      <c r="F58" s="8">
        <v>999000.21</v>
      </c>
      <c r="G58" s="8">
        <v>3307.9899999999907</v>
      </c>
      <c r="H58" s="8"/>
    </row>
    <row r="59" spans="1:8" ht="33.65" customHeight="1" x14ac:dyDescent="0.35">
      <c r="A59" s="5" t="s">
        <v>11</v>
      </c>
      <c r="B59" s="5" t="s">
        <v>177</v>
      </c>
      <c r="C59" s="5" t="s">
        <v>178</v>
      </c>
      <c r="D59" s="6" t="s">
        <v>179</v>
      </c>
      <c r="E59" s="7" t="s">
        <v>429</v>
      </c>
      <c r="F59" s="8">
        <v>545380.51</v>
      </c>
      <c r="G59" s="8">
        <v>40097.799999999988</v>
      </c>
      <c r="H59" s="8"/>
    </row>
    <row r="60" spans="1:8" ht="33.65" customHeight="1" x14ac:dyDescent="0.35">
      <c r="A60" s="5" t="s">
        <v>11</v>
      </c>
      <c r="B60" s="5" t="s">
        <v>180</v>
      </c>
      <c r="C60" s="5" t="s">
        <v>181</v>
      </c>
      <c r="D60" s="6" t="s">
        <v>182</v>
      </c>
      <c r="E60" s="7" t="s">
        <v>430</v>
      </c>
      <c r="F60" s="8">
        <v>1300000</v>
      </c>
      <c r="G60" s="8">
        <v>8867.4899999999907</v>
      </c>
      <c r="H60" s="8"/>
    </row>
    <row r="61" spans="1:8" ht="33.65" customHeight="1" x14ac:dyDescent="0.35">
      <c r="A61" s="5" t="s">
        <v>11</v>
      </c>
      <c r="B61" s="5" t="s">
        <v>183</v>
      </c>
      <c r="C61" s="5" t="s">
        <v>184</v>
      </c>
      <c r="D61" s="6" t="s">
        <v>185</v>
      </c>
      <c r="E61" s="7" t="s">
        <v>431</v>
      </c>
      <c r="F61" s="8">
        <v>1248342.21</v>
      </c>
      <c r="G61" s="8">
        <v>80709.929999999935</v>
      </c>
      <c r="H61" s="8"/>
    </row>
    <row r="62" spans="1:8" ht="33.65" customHeight="1" x14ac:dyDescent="0.35">
      <c r="A62" s="5" t="s">
        <v>11</v>
      </c>
      <c r="B62" s="5" t="s">
        <v>186</v>
      </c>
      <c r="C62" s="5" t="s">
        <v>187</v>
      </c>
      <c r="D62" s="6" t="s">
        <v>188</v>
      </c>
      <c r="E62" s="7" t="s">
        <v>432</v>
      </c>
      <c r="F62" s="8">
        <v>1219182.2</v>
      </c>
      <c r="G62" s="8">
        <v>0</v>
      </c>
      <c r="H62" s="8"/>
    </row>
    <row r="63" spans="1:8" ht="33.65" customHeight="1" x14ac:dyDescent="0.35">
      <c r="A63" s="5" t="s">
        <v>11</v>
      </c>
      <c r="B63" s="5" t="s">
        <v>189</v>
      </c>
      <c r="C63" s="5" t="s">
        <v>190</v>
      </c>
      <c r="D63" s="6" t="s">
        <v>191</v>
      </c>
      <c r="E63" s="7" t="s">
        <v>433</v>
      </c>
      <c r="F63" s="8">
        <v>3000000</v>
      </c>
      <c r="G63" s="8">
        <v>0</v>
      </c>
      <c r="H63" s="8"/>
    </row>
    <row r="64" spans="1:8" ht="33.65" customHeight="1" x14ac:dyDescent="0.35">
      <c r="A64" s="5" t="s">
        <v>11</v>
      </c>
      <c r="B64" s="5" t="s">
        <v>192</v>
      </c>
      <c r="C64" s="5" t="s">
        <v>193</v>
      </c>
      <c r="D64" s="6" t="s">
        <v>194</v>
      </c>
      <c r="E64" s="7" t="s">
        <v>434</v>
      </c>
      <c r="F64" s="8">
        <v>999524.34</v>
      </c>
      <c r="G64" s="8">
        <v>0</v>
      </c>
      <c r="H64" s="8"/>
    </row>
    <row r="65" spans="1:8" ht="33.65" customHeight="1" x14ac:dyDescent="0.35">
      <c r="A65" s="5" t="s">
        <v>11</v>
      </c>
      <c r="B65" s="5" t="s">
        <v>195</v>
      </c>
      <c r="C65" s="5" t="s">
        <v>196</v>
      </c>
      <c r="D65" s="6" t="s">
        <v>197</v>
      </c>
      <c r="E65" s="7" t="s">
        <v>435</v>
      </c>
      <c r="F65" s="8">
        <v>950000</v>
      </c>
      <c r="G65" s="8">
        <v>0</v>
      </c>
      <c r="H65" s="8"/>
    </row>
    <row r="66" spans="1:8" ht="33.65" customHeight="1" x14ac:dyDescent="0.35">
      <c r="A66" s="5" t="s">
        <v>11</v>
      </c>
      <c r="B66" s="5" t="s">
        <v>198</v>
      </c>
      <c r="C66" s="5" t="s">
        <v>199</v>
      </c>
      <c r="D66" s="6" t="s">
        <v>200</v>
      </c>
      <c r="E66" s="7" t="s">
        <v>436</v>
      </c>
      <c r="F66" s="8">
        <v>3000000</v>
      </c>
      <c r="G66" s="8">
        <v>24539.839999999851</v>
      </c>
      <c r="H66" s="8"/>
    </row>
    <row r="67" spans="1:8" ht="33.65" customHeight="1" x14ac:dyDescent="0.35">
      <c r="A67" s="5" t="s">
        <v>11</v>
      </c>
      <c r="B67" s="5" t="s">
        <v>201</v>
      </c>
      <c r="C67" s="5" t="s">
        <v>202</v>
      </c>
      <c r="D67" s="6" t="s">
        <v>203</v>
      </c>
      <c r="E67" s="7" t="s">
        <v>437</v>
      </c>
      <c r="F67" s="8">
        <v>2000000</v>
      </c>
      <c r="G67" s="8"/>
      <c r="H67" s="8"/>
    </row>
    <row r="68" spans="1:8" ht="33.65" customHeight="1" x14ac:dyDescent="0.35">
      <c r="A68" s="5" t="s">
        <v>11</v>
      </c>
      <c r="B68" s="5" t="s">
        <v>204</v>
      </c>
      <c r="C68" s="5" t="s">
        <v>205</v>
      </c>
      <c r="D68" s="6" t="s">
        <v>206</v>
      </c>
      <c r="E68" s="7" t="s">
        <v>438</v>
      </c>
      <c r="F68" s="8">
        <v>3000000</v>
      </c>
      <c r="G68" s="8">
        <v>33066.870000000112</v>
      </c>
      <c r="H68" s="8"/>
    </row>
    <row r="69" spans="1:8" ht="33.65" customHeight="1" x14ac:dyDescent="0.35">
      <c r="A69" s="5" t="s">
        <v>11</v>
      </c>
      <c r="B69" s="5" t="s">
        <v>207</v>
      </c>
      <c r="C69" s="5" t="s">
        <v>208</v>
      </c>
      <c r="D69" s="6" t="s">
        <v>209</v>
      </c>
      <c r="E69" s="7" t="s">
        <v>439</v>
      </c>
      <c r="F69" s="8">
        <v>3000000</v>
      </c>
      <c r="G69" s="8">
        <v>70244.75</v>
      </c>
      <c r="H69" s="8"/>
    </row>
    <row r="70" spans="1:8" ht="33.65" customHeight="1" x14ac:dyDescent="0.35">
      <c r="A70" s="5" t="s">
        <v>11</v>
      </c>
      <c r="B70" s="5" t="s">
        <v>210</v>
      </c>
      <c r="C70" s="5" t="s">
        <v>211</v>
      </c>
      <c r="D70" s="6" t="s">
        <v>212</v>
      </c>
      <c r="E70" s="7" t="s">
        <v>440</v>
      </c>
      <c r="F70" s="8">
        <v>636000</v>
      </c>
      <c r="G70" s="8">
        <v>26205.75</v>
      </c>
      <c r="H70" s="8"/>
    </row>
    <row r="71" spans="1:8" ht="33.65" customHeight="1" x14ac:dyDescent="0.35">
      <c r="A71" s="5" t="s">
        <v>11</v>
      </c>
      <c r="B71" s="5" t="s">
        <v>213</v>
      </c>
      <c r="C71" s="5" t="s">
        <v>214</v>
      </c>
      <c r="D71" s="6" t="s">
        <v>215</v>
      </c>
      <c r="E71" s="7" t="s">
        <v>441</v>
      </c>
      <c r="F71" s="8">
        <v>1245575.04</v>
      </c>
      <c r="G71" s="8">
        <v>11160</v>
      </c>
      <c r="H71" s="8"/>
    </row>
    <row r="72" spans="1:8" ht="33.65" customHeight="1" x14ac:dyDescent="0.35">
      <c r="A72" s="5" t="s">
        <v>11</v>
      </c>
      <c r="B72" s="5" t="s">
        <v>216</v>
      </c>
      <c r="C72" s="5" t="s">
        <v>217</v>
      </c>
      <c r="D72" s="6" t="s">
        <v>218</v>
      </c>
      <c r="E72" s="7" t="s">
        <v>442</v>
      </c>
      <c r="F72" s="8">
        <v>791384.8</v>
      </c>
      <c r="G72" s="8">
        <v>106032.87</v>
      </c>
      <c r="H72" s="8"/>
    </row>
    <row r="73" spans="1:8" ht="33.65" customHeight="1" x14ac:dyDescent="0.35">
      <c r="A73" s="5" t="s">
        <v>11</v>
      </c>
      <c r="B73" s="5" t="s">
        <v>219</v>
      </c>
      <c r="C73" s="5" t="s">
        <v>220</v>
      </c>
      <c r="D73" s="6" t="s">
        <v>221</v>
      </c>
      <c r="E73" s="7" t="s">
        <v>443</v>
      </c>
      <c r="F73" s="8">
        <v>345623.64</v>
      </c>
      <c r="G73" s="8"/>
      <c r="H73" s="8"/>
    </row>
    <row r="74" spans="1:8" ht="33.65" customHeight="1" x14ac:dyDescent="0.35">
      <c r="A74" s="5" t="s">
        <v>11</v>
      </c>
      <c r="B74" s="5" t="s">
        <v>222</v>
      </c>
      <c r="C74" s="5" t="s">
        <v>223</v>
      </c>
      <c r="D74" s="6" t="s">
        <v>224</v>
      </c>
      <c r="E74" s="7" t="s">
        <v>444</v>
      </c>
      <c r="F74" s="8">
        <v>1304383.3799999999</v>
      </c>
      <c r="G74" s="8">
        <v>4186.1799999999348</v>
      </c>
      <c r="H74" s="8"/>
    </row>
    <row r="75" spans="1:8" ht="33.65" customHeight="1" x14ac:dyDescent="0.35">
      <c r="A75" s="5" t="s">
        <v>11</v>
      </c>
      <c r="B75" s="5" t="s">
        <v>225</v>
      </c>
      <c r="C75" s="5" t="s">
        <v>226</v>
      </c>
      <c r="D75" s="6" t="s">
        <v>227</v>
      </c>
      <c r="E75" s="7" t="s">
        <v>445</v>
      </c>
      <c r="F75" s="8">
        <v>650000</v>
      </c>
      <c r="G75" s="8">
        <v>0</v>
      </c>
      <c r="H75" s="8"/>
    </row>
    <row r="76" spans="1:8" ht="33.65" customHeight="1" x14ac:dyDescent="0.35">
      <c r="A76" s="5" t="s">
        <v>11</v>
      </c>
      <c r="B76" s="5" t="s">
        <v>228</v>
      </c>
      <c r="C76" s="5" t="s">
        <v>229</v>
      </c>
      <c r="D76" s="6" t="s">
        <v>230</v>
      </c>
      <c r="E76" s="7" t="s">
        <v>446</v>
      </c>
      <c r="F76" s="8">
        <v>714618.84</v>
      </c>
      <c r="G76" s="8">
        <v>20656.699999999953</v>
      </c>
      <c r="H76" s="8"/>
    </row>
    <row r="77" spans="1:8" ht="33.65" customHeight="1" x14ac:dyDescent="0.35">
      <c r="A77" s="5" t="s">
        <v>11</v>
      </c>
      <c r="B77" s="5" t="s">
        <v>231</v>
      </c>
      <c r="C77" s="5" t="s">
        <v>232</v>
      </c>
      <c r="D77" s="6" t="s">
        <v>233</v>
      </c>
      <c r="E77" s="7" t="s">
        <v>447</v>
      </c>
      <c r="F77" s="8">
        <v>1986761.6</v>
      </c>
      <c r="G77" s="8">
        <v>241695.02000000002</v>
      </c>
      <c r="H77" s="8"/>
    </row>
    <row r="78" spans="1:8" ht="33.65" customHeight="1" x14ac:dyDescent="0.35">
      <c r="A78" s="5" t="s">
        <v>11</v>
      </c>
      <c r="B78" s="5" t="s">
        <v>234</v>
      </c>
      <c r="C78" s="5" t="s">
        <v>235</v>
      </c>
      <c r="D78" s="6" t="s">
        <v>236</v>
      </c>
      <c r="E78" s="7" t="s">
        <v>448</v>
      </c>
      <c r="F78" s="8">
        <v>498980</v>
      </c>
      <c r="G78" s="8">
        <v>0</v>
      </c>
      <c r="H78" s="8"/>
    </row>
    <row r="79" spans="1:8" ht="33.65" customHeight="1" x14ac:dyDescent="0.35">
      <c r="A79" s="5" t="s">
        <v>11</v>
      </c>
      <c r="B79" s="5" t="s">
        <v>237</v>
      </c>
      <c r="C79" s="5" t="s">
        <v>238</v>
      </c>
      <c r="D79" s="6" t="s">
        <v>239</v>
      </c>
      <c r="E79" s="7" t="s">
        <v>449</v>
      </c>
      <c r="F79" s="8">
        <v>1150000</v>
      </c>
      <c r="G79" s="8">
        <v>40677.85</v>
      </c>
      <c r="H79" s="8"/>
    </row>
    <row r="80" spans="1:8" ht="33.65" customHeight="1" x14ac:dyDescent="0.35">
      <c r="A80" s="5" t="s">
        <v>11</v>
      </c>
      <c r="B80" s="5" t="s">
        <v>240</v>
      </c>
      <c r="C80" s="5" t="s">
        <v>241</v>
      </c>
      <c r="D80" s="6" t="s">
        <v>242</v>
      </c>
      <c r="E80" s="7" t="s">
        <v>450</v>
      </c>
      <c r="F80" s="8">
        <v>800000</v>
      </c>
      <c r="G80" s="8"/>
      <c r="H80" s="8"/>
    </row>
    <row r="81" spans="1:8" ht="33.65" customHeight="1" x14ac:dyDescent="0.35">
      <c r="A81" s="5" t="s">
        <v>11</v>
      </c>
      <c r="B81" s="5" t="s">
        <v>243</v>
      </c>
      <c r="C81" s="5" t="s">
        <v>244</v>
      </c>
      <c r="D81" s="6" t="s">
        <v>245</v>
      </c>
      <c r="E81" s="7" t="s">
        <v>451</v>
      </c>
      <c r="F81" s="8">
        <v>3000000</v>
      </c>
      <c r="G81" s="8">
        <v>241201.54000000004</v>
      </c>
      <c r="H81" s="8"/>
    </row>
    <row r="82" spans="1:8" ht="33.65" customHeight="1" x14ac:dyDescent="0.35">
      <c r="A82" s="5" t="s">
        <v>11</v>
      </c>
      <c r="B82" s="5" t="s">
        <v>246</v>
      </c>
      <c r="C82" s="5" t="s">
        <v>247</v>
      </c>
      <c r="D82" s="6" t="s">
        <v>248</v>
      </c>
      <c r="E82" s="7" t="s">
        <v>452</v>
      </c>
      <c r="F82" s="8">
        <v>1494489.84</v>
      </c>
      <c r="G82" s="8">
        <v>148916.24</v>
      </c>
      <c r="H82" s="8"/>
    </row>
    <row r="83" spans="1:8" ht="33.65" customHeight="1" x14ac:dyDescent="0.35">
      <c r="A83" s="5" t="s">
        <v>11</v>
      </c>
      <c r="B83" s="5" t="s">
        <v>249</v>
      </c>
      <c r="C83" s="5" t="s">
        <v>250</v>
      </c>
      <c r="D83" s="6" t="s">
        <v>251</v>
      </c>
      <c r="E83" s="7" t="s">
        <v>453</v>
      </c>
      <c r="F83" s="8">
        <v>997953.04</v>
      </c>
      <c r="G83" s="8">
        <v>98429.420000000042</v>
      </c>
      <c r="H83" s="8">
        <v>25582.770000000019</v>
      </c>
    </row>
    <row r="84" spans="1:8" ht="33.65" customHeight="1" x14ac:dyDescent="0.35">
      <c r="A84" s="5" t="s">
        <v>11</v>
      </c>
      <c r="B84" s="5" t="s">
        <v>252</v>
      </c>
      <c r="C84" s="5" t="s">
        <v>253</v>
      </c>
      <c r="D84" s="6" t="s">
        <v>254</v>
      </c>
      <c r="E84" s="7" t="s">
        <v>454</v>
      </c>
      <c r="F84" s="8">
        <v>2775000</v>
      </c>
      <c r="G84" s="8">
        <v>77089.070000000007</v>
      </c>
      <c r="H84" s="8"/>
    </row>
    <row r="85" spans="1:8" ht="33.65" customHeight="1" x14ac:dyDescent="0.35">
      <c r="A85" s="5" t="s">
        <v>11</v>
      </c>
      <c r="B85" s="5" t="s">
        <v>255</v>
      </c>
      <c r="C85" s="5" t="s">
        <v>256</v>
      </c>
      <c r="D85" s="6" t="s">
        <v>257</v>
      </c>
      <c r="E85" s="7" t="s">
        <v>455</v>
      </c>
      <c r="F85" s="8">
        <v>2367791.6800000002</v>
      </c>
      <c r="G85" s="8">
        <v>0</v>
      </c>
      <c r="H85" s="8"/>
    </row>
    <row r="86" spans="1:8" ht="33.65" customHeight="1" x14ac:dyDescent="0.35">
      <c r="A86" s="5" t="s">
        <v>11</v>
      </c>
      <c r="B86" s="5" t="s">
        <v>258</v>
      </c>
      <c r="C86" s="5" t="s">
        <v>259</v>
      </c>
      <c r="D86" s="6" t="s">
        <v>260</v>
      </c>
      <c r="E86" s="7" t="s">
        <v>456</v>
      </c>
      <c r="F86" s="8">
        <v>2437997.17</v>
      </c>
      <c r="G86" s="8">
        <v>76335.23</v>
      </c>
      <c r="H86" s="8"/>
    </row>
    <row r="87" spans="1:8" ht="33.65" customHeight="1" x14ac:dyDescent="0.35">
      <c r="A87" s="5" t="s">
        <v>11</v>
      </c>
      <c r="B87" s="5" t="s">
        <v>261</v>
      </c>
      <c r="C87" s="5" t="s">
        <v>262</v>
      </c>
      <c r="D87" s="6" t="s">
        <v>263</v>
      </c>
      <c r="E87" s="7" t="s">
        <v>457</v>
      </c>
      <c r="F87" s="8">
        <v>2999948.15</v>
      </c>
      <c r="G87" s="8">
        <v>122533.14999999991</v>
      </c>
      <c r="H87" s="8"/>
    </row>
    <row r="88" spans="1:8" ht="33.65" customHeight="1" x14ac:dyDescent="0.35">
      <c r="A88" s="5" t="s">
        <v>11</v>
      </c>
      <c r="B88" s="5"/>
      <c r="C88" s="5"/>
      <c r="D88" s="6" t="s">
        <v>264</v>
      </c>
      <c r="E88" s="7" t="s">
        <v>458</v>
      </c>
      <c r="F88" s="8">
        <v>757254.83</v>
      </c>
      <c r="G88" s="8"/>
      <c r="H88" s="8"/>
    </row>
    <row r="89" spans="1:8" ht="33.65" customHeight="1" x14ac:dyDescent="0.35">
      <c r="A89" s="5" t="s">
        <v>11</v>
      </c>
      <c r="B89" s="5" t="s">
        <v>265</v>
      </c>
      <c r="C89" s="5" t="s">
        <v>266</v>
      </c>
      <c r="D89" s="6" t="s">
        <v>267</v>
      </c>
      <c r="E89" s="7" t="s">
        <v>459</v>
      </c>
      <c r="F89" s="8">
        <v>527586.1</v>
      </c>
      <c r="G89" s="8">
        <v>14502.899999999965</v>
      </c>
      <c r="H89" s="8"/>
    </row>
    <row r="90" spans="1:8" ht="33.65" customHeight="1" x14ac:dyDescent="0.35">
      <c r="A90" s="5" t="s">
        <v>11</v>
      </c>
      <c r="B90" s="5" t="s">
        <v>268</v>
      </c>
      <c r="C90" s="5" t="s">
        <v>269</v>
      </c>
      <c r="D90" s="6" t="s">
        <v>270</v>
      </c>
      <c r="E90" s="7" t="s">
        <v>460</v>
      </c>
      <c r="F90" s="8">
        <v>1919456</v>
      </c>
      <c r="G90" s="8">
        <v>174072.90999999992</v>
      </c>
      <c r="H90" s="8"/>
    </row>
    <row r="91" spans="1:8" ht="33.65" customHeight="1" x14ac:dyDescent="0.35">
      <c r="A91" s="5" t="s">
        <v>11</v>
      </c>
      <c r="B91" s="5" t="s">
        <v>271</v>
      </c>
      <c r="C91" s="5" t="s">
        <v>272</v>
      </c>
      <c r="D91" s="6" t="s">
        <v>273</v>
      </c>
      <c r="E91" s="7" t="s">
        <v>461</v>
      </c>
      <c r="F91" s="8">
        <v>700000</v>
      </c>
      <c r="G91" s="8">
        <v>35995.670000000042</v>
      </c>
      <c r="H91" s="8"/>
    </row>
    <row r="92" spans="1:8" ht="33.65" customHeight="1" x14ac:dyDescent="0.35">
      <c r="A92" s="5" t="s">
        <v>11</v>
      </c>
      <c r="B92" s="5" t="s">
        <v>274</v>
      </c>
      <c r="C92" s="5" t="s">
        <v>275</v>
      </c>
      <c r="D92" s="6" t="s">
        <v>276</v>
      </c>
      <c r="E92" s="7" t="s">
        <v>462</v>
      </c>
      <c r="F92" s="8">
        <v>658935.14</v>
      </c>
      <c r="G92" s="8">
        <v>64327.930000000051</v>
      </c>
      <c r="H92" s="8"/>
    </row>
    <row r="93" spans="1:8" ht="33.65" customHeight="1" x14ac:dyDescent="0.35">
      <c r="A93" s="5" t="s">
        <v>11</v>
      </c>
      <c r="B93" s="5" t="s">
        <v>277</v>
      </c>
      <c r="C93" s="5" t="s">
        <v>278</v>
      </c>
      <c r="D93" s="6" t="s">
        <v>279</v>
      </c>
      <c r="E93" s="7" t="s">
        <v>463</v>
      </c>
      <c r="F93" s="8">
        <v>999972.92</v>
      </c>
      <c r="G93" s="8">
        <v>39084.260000000009</v>
      </c>
      <c r="H93" s="8"/>
    </row>
    <row r="94" spans="1:8" ht="33.65" customHeight="1" x14ac:dyDescent="0.35">
      <c r="A94" s="5" t="s">
        <v>11</v>
      </c>
      <c r="B94" s="5" t="s">
        <v>280</v>
      </c>
      <c r="C94" s="5" t="s">
        <v>281</v>
      </c>
      <c r="D94" s="6" t="s">
        <v>282</v>
      </c>
      <c r="E94" s="7" t="s">
        <v>464</v>
      </c>
      <c r="F94" s="8">
        <v>3000000</v>
      </c>
      <c r="G94" s="8">
        <v>0</v>
      </c>
      <c r="H94" s="8"/>
    </row>
    <row r="95" spans="1:8" ht="33.65" customHeight="1" x14ac:dyDescent="0.35">
      <c r="A95" s="5" t="s">
        <v>11</v>
      </c>
      <c r="B95" s="5" t="s">
        <v>283</v>
      </c>
      <c r="C95" s="5" t="s">
        <v>284</v>
      </c>
      <c r="D95" s="6" t="s">
        <v>285</v>
      </c>
      <c r="E95" s="7" t="s">
        <v>465</v>
      </c>
      <c r="F95" s="8">
        <v>3000000</v>
      </c>
      <c r="G95" s="8">
        <v>0</v>
      </c>
      <c r="H95" s="8"/>
    </row>
    <row r="96" spans="1:8" ht="33.65" customHeight="1" x14ac:dyDescent="0.35">
      <c r="A96" s="5" t="s">
        <v>11</v>
      </c>
      <c r="B96" s="5" t="s">
        <v>286</v>
      </c>
      <c r="C96" s="5" t="s">
        <v>287</v>
      </c>
      <c r="D96" s="6" t="s">
        <v>288</v>
      </c>
      <c r="E96" s="7" t="s">
        <v>466</v>
      </c>
      <c r="F96" s="8">
        <v>1320973.3</v>
      </c>
      <c r="G96" s="8"/>
      <c r="H96" s="8"/>
    </row>
    <row r="97" spans="1:8" ht="33.65" customHeight="1" x14ac:dyDescent="0.35">
      <c r="A97" s="5" t="s">
        <v>11</v>
      </c>
      <c r="B97" s="5" t="s">
        <v>289</v>
      </c>
      <c r="C97" s="5" t="s">
        <v>290</v>
      </c>
      <c r="D97" s="6" t="s">
        <v>291</v>
      </c>
      <c r="E97" s="7" t="s">
        <v>467</v>
      </c>
      <c r="F97" s="8">
        <v>1140000</v>
      </c>
      <c r="G97" s="8">
        <v>2662.76</v>
      </c>
      <c r="H97" s="8"/>
    </row>
    <row r="98" spans="1:8" ht="33.65" customHeight="1" x14ac:dyDescent="0.35">
      <c r="A98" s="5" t="s">
        <v>11</v>
      </c>
      <c r="B98" s="5" t="s">
        <v>292</v>
      </c>
      <c r="C98" s="5" t="s">
        <v>293</v>
      </c>
      <c r="D98" s="6" t="s">
        <v>294</v>
      </c>
      <c r="E98" s="7" t="s">
        <v>468</v>
      </c>
      <c r="F98" s="8">
        <v>945497.88</v>
      </c>
      <c r="G98" s="8">
        <v>0</v>
      </c>
      <c r="H98" s="8"/>
    </row>
    <row r="99" spans="1:8" ht="33.65" customHeight="1" x14ac:dyDescent="0.35">
      <c r="A99" s="5" t="s">
        <v>11</v>
      </c>
      <c r="B99" s="5" t="s">
        <v>295</v>
      </c>
      <c r="C99" s="5" t="s">
        <v>296</v>
      </c>
      <c r="D99" s="6" t="s">
        <v>297</v>
      </c>
      <c r="E99" s="7" t="s">
        <v>469</v>
      </c>
      <c r="F99" s="8">
        <v>1475522.14</v>
      </c>
      <c r="G99" s="8"/>
      <c r="H99" s="8"/>
    </row>
    <row r="100" spans="1:8" ht="33.65" customHeight="1" x14ac:dyDescent="0.35">
      <c r="A100" s="5" t="s">
        <v>11</v>
      </c>
      <c r="B100" s="5"/>
      <c r="C100" s="5" t="s">
        <v>298</v>
      </c>
      <c r="D100" s="6" t="s">
        <v>299</v>
      </c>
      <c r="E100" s="7" t="s">
        <v>470</v>
      </c>
      <c r="F100" s="8">
        <v>3000000</v>
      </c>
      <c r="G100" s="8"/>
      <c r="H100" s="8"/>
    </row>
    <row r="101" spans="1:8" ht="33.65" customHeight="1" x14ac:dyDescent="0.35">
      <c r="A101" s="5" t="s">
        <v>11</v>
      </c>
      <c r="B101" s="5" t="s">
        <v>300</v>
      </c>
      <c r="C101" s="5" t="s">
        <v>301</v>
      </c>
      <c r="D101" s="6" t="s">
        <v>302</v>
      </c>
      <c r="E101" s="7" t="s">
        <v>471</v>
      </c>
      <c r="F101" s="8">
        <v>285832.5</v>
      </c>
      <c r="G101" s="8"/>
      <c r="H101" s="8"/>
    </row>
    <row r="102" spans="1:8" ht="33.65" customHeight="1" x14ac:dyDescent="0.35">
      <c r="A102" s="5" t="s">
        <v>11</v>
      </c>
      <c r="B102" s="5" t="s">
        <v>303</v>
      </c>
      <c r="C102" s="5" t="s">
        <v>304</v>
      </c>
      <c r="D102" s="6" t="s">
        <v>305</v>
      </c>
      <c r="E102" s="7" t="s">
        <v>472</v>
      </c>
      <c r="F102" s="8">
        <v>998607.42</v>
      </c>
      <c r="G102" s="8">
        <v>29153.22</v>
      </c>
      <c r="H102" s="8"/>
    </row>
    <row r="103" spans="1:8" ht="33.65" customHeight="1" x14ac:dyDescent="0.35">
      <c r="A103" s="5" t="s">
        <v>11</v>
      </c>
      <c r="B103" s="5" t="s">
        <v>306</v>
      </c>
      <c r="C103" s="5" t="s">
        <v>307</v>
      </c>
      <c r="D103" s="6" t="s">
        <v>308</v>
      </c>
      <c r="E103" s="7" t="s">
        <v>473</v>
      </c>
      <c r="F103" s="8">
        <v>1392432.96</v>
      </c>
      <c r="G103" s="8">
        <v>102150.33000000007</v>
      </c>
      <c r="H103" s="8"/>
    </row>
    <row r="104" spans="1:8" ht="33.65" customHeight="1" x14ac:dyDescent="0.35">
      <c r="A104" s="5" t="s">
        <v>11</v>
      </c>
      <c r="B104" s="5" t="s">
        <v>309</v>
      </c>
      <c r="C104" s="5" t="s">
        <v>310</v>
      </c>
      <c r="D104" s="6" t="s">
        <v>311</v>
      </c>
      <c r="E104" s="7" t="s">
        <v>474</v>
      </c>
      <c r="F104" s="8">
        <v>1445530.2</v>
      </c>
      <c r="G104" s="8">
        <v>167886.01</v>
      </c>
      <c r="H104" s="8"/>
    </row>
    <row r="105" spans="1:8" ht="33.65" customHeight="1" x14ac:dyDescent="0.35">
      <c r="A105" s="5" t="s">
        <v>11</v>
      </c>
      <c r="B105" s="5" t="s">
        <v>312</v>
      </c>
      <c r="C105" s="5" t="s">
        <v>313</v>
      </c>
      <c r="D105" s="6" t="s">
        <v>314</v>
      </c>
      <c r="E105" s="7" t="s">
        <v>475</v>
      </c>
      <c r="F105" s="8">
        <v>1650000</v>
      </c>
      <c r="G105" s="8">
        <v>18123.459999999963</v>
      </c>
      <c r="H105" s="8"/>
    </row>
    <row r="106" spans="1:8" ht="33.65" customHeight="1" x14ac:dyDescent="0.35">
      <c r="A106" s="5" t="s">
        <v>11</v>
      </c>
      <c r="B106" s="5" t="s">
        <v>315</v>
      </c>
      <c r="C106" s="5" t="s">
        <v>316</v>
      </c>
      <c r="D106" s="6" t="s">
        <v>317</v>
      </c>
      <c r="E106" s="7" t="s">
        <v>476</v>
      </c>
      <c r="F106" s="8">
        <v>1360000</v>
      </c>
      <c r="G106" s="8">
        <v>91663.23</v>
      </c>
      <c r="H106" s="8"/>
    </row>
    <row r="107" spans="1:8" ht="33.65" customHeight="1" x14ac:dyDescent="0.35">
      <c r="A107" s="5" t="s">
        <v>11</v>
      </c>
      <c r="B107" s="5" t="s">
        <v>318</v>
      </c>
      <c r="C107" s="5" t="s">
        <v>319</v>
      </c>
      <c r="D107" s="6" t="s">
        <v>320</v>
      </c>
      <c r="E107" s="7" t="s">
        <v>477</v>
      </c>
      <c r="F107" s="8">
        <v>3000000</v>
      </c>
      <c r="G107" s="8"/>
      <c r="H107" s="8"/>
    </row>
    <row r="108" spans="1:8" ht="33.65" customHeight="1" x14ac:dyDescent="0.35">
      <c r="A108" s="5" t="s">
        <v>11</v>
      </c>
      <c r="B108" s="5" t="s">
        <v>321</v>
      </c>
      <c r="C108" s="5" t="s">
        <v>322</v>
      </c>
      <c r="D108" s="6" t="s">
        <v>323</v>
      </c>
      <c r="E108" s="7" t="s">
        <v>478</v>
      </c>
      <c r="F108" s="8">
        <v>995000</v>
      </c>
      <c r="G108" s="8">
        <v>20108.469999999972</v>
      </c>
      <c r="H108" s="8"/>
    </row>
    <row r="109" spans="1:8" ht="33.65" customHeight="1" x14ac:dyDescent="0.35">
      <c r="A109" s="5" t="s">
        <v>11</v>
      </c>
      <c r="B109" s="5" t="s">
        <v>324</v>
      </c>
      <c r="C109" s="5" t="s">
        <v>325</v>
      </c>
      <c r="D109" s="6" t="s">
        <v>326</v>
      </c>
      <c r="E109" s="7" t="s">
        <v>479</v>
      </c>
      <c r="F109" s="8">
        <v>2135526.7999999998</v>
      </c>
      <c r="G109" s="8">
        <v>0</v>
      </c>
      <c r="H109" s="8"/>
    </row>
    <row r="110" spans="1:8" ht="33.65" customHeight="1" x14ac:dyDescent="0.35">
      <c r="A110" s="5" t="s">
        <v>11</v>
      </c>
      <c r="B110" s="5" t="s">
        <v>327</v>
      </c>
      <c r="C110" s="5" t="s">
        <v>328</v>
      </c>
      <c r="D110" s="6" t="s">
        <v>329</v>
      </c>
      <c r="E110" s="7" t="s">
        <v>480</v>
      </c>
      <c r="F110" s="8">
        <v>1283764.0900000001</v>
      </c>
      <c r="G110" s="8">
        <v>41911.010000000009</v>
      </c>
      <c r="H110" s="8"/>
    </row>
    <row r="111" spans="1:8" ht="33.65" customHeight="1" x14ac:dyDescent="0.35">
      <c r="A111" s="5" t="s">
        <v>11</v>
      </c>
      <c r="B111" s="5" t="s">
        <v>330</v>
      </c>
      <c r="C111" s="5" t="s">
        <v>331</v>
      </c>
      <c r="D111" s="6" t="s">
        <v>332</v>
      </c>
      <c r="E111" s="7" t="s">
        <v>481</v>
      </c>
      <c r="F111" s="8">
        <v>350000</v>
      </c>
      <c r="G111" s="8">
        <v>15040.25</v>
      </c>
      <c r="H111" s="8"/>
    </row>
    <row r="112" spans="1:8" ht="33.65" customHeight="1" x14ac:dyDescent="0.35">
      <c r="A112" s="5" t="s">
        <v>11</v>
      </c>
      <c r="B112" s="5" t="s">
        <v>333</v>
      </c>
      <c r="C112" s="5" t="s">
        <v>334</v>
      </c>
      <c r="D112" s="6" t="s">
        <v>335</v>
      </c>
      <c r="E112" s="7" t="s">
        <v>482</v>
      </c>
      <c r="F112" s="8">
        <v>2319505</v>
      </c>
      <c r="G112" s="8">
        <v>19709.790000000037</v>
      </c>
      <c r="H112" s="8"/>
    </row>
    <row r="113" spans="1:8" ht="33.65" customHeight="1" x14ac:dyDescent="0.35">
      <c r="A113" s="5" t="s">
        <v>11</v>
      </c>
      <c r="B113" s="5" t="s">
        <v>336</v>
      </c>
      <c r="C113" s="5" t="s">
        <v>337</v>
      </c>
      <c r="D113" s="6" t="s">
        <v>338</v>
      </c>
      <c r="E113" s="7" t="s">
        <v>483</v>
      </c>
      <c r="F113" s="8">
        <v>836351.45</v>
      </c>
      <c r="G113" s="8">
        <v>57064.039999999921</v>
      </c>
      <c r="H113" s="8"/>
    </row>
    <row r="114" spans="1:8" ht="33.65" customHeight="1" x14ac:dyDescent="0.35">
      <c r="A114" s="5" t="s">
        <v>11</v>
      </c>
      <c r="B114" s="5" t="s">
        <v>339</v>
      </c>
      <c r="C114" s="5" t="s">
        <v>340</v>
      </c>
      <c r="D114" s="6" t="s">
        <v>341</v>
      </c>
      <c r="E114" s="7" t="s">
        <v>484</v>
      </c>
      <c r="F114" s="8">
        <v>1931588.77</v>
      </c>
      <c r="G114" s="8">
        <v>0</v>
      </c>
      <c r="H114" s="8"/>
    </row>
    <row r="115" spans="1:8" ht="33.65" customHeight="1" x14ac:dyDescent="0.35">
      <c r="A115" s="5" t="s">
        <v>11</v>
      </c>
      <c r="B115" s="5" t="s">
        <v>342</v>
      </c>
      <c r="C115" s="5" t="s">
        <v>343</v>
      </c>
      <c r="D115" s="6" t="s">
        <v>344</v>
      </c>
      <c r="E115" s="7" t="s">
        <v>485</v>
      </c>
      <c r="F115" s="8">
        <v>1872980.31</v>
      </c>
      <c r="G115" s="8">
        <v>184547.79000000004</v>
      </c>
      <c r="H115" s="8"/>
    </row>
    <row r="116" spans="1:8" ht="33.65" customHeight="1" x14ac:dyDescent="0.35">
      <c r="A116" s="5" t="s">
        <v>11</v>
      </c>
      <c r="B116" s="5" t="s">
        <v>345</v>
      </c>
      <c r="C116" s="5" t="s">
        <v>346</v>
      </c>
      <c r="D116" s="6" t="s">
        <v>347</v>
      </c>
      <c r="E116" s="7" t="s">
        <v>486</v>
      </c>
      <c r="F116" s="8">
        <v>505158.66</v>
      </c>
      <c r="G116" s="8">
        <v>21231.26999999996</v>
      </c>
      <c r="H116" s="8">
        <v>34319.1</v>
      </c>
    </row>
    <row r="117" spans="1:8" ht="33.65" customHeight="1" x14ac:dyDescent="0.35">
      <c r="A117" s="5" t="s">
        <v>11</v>
      </c>
      <c r="B117" s="5" t="s">
        <v>348</v>
      </c>
      <c r="C117" s="5" t="s">
        <v>349</v>
      </c>
      <c r="D117" s="6" t="s">
        <v>350</v>
      </c>
      <c r="E117" s="7" t="s">
        <v>487</v>
      </c>
      <c r="F117" s="8">
        <v>996715.4</v>
      </c>
      <c r="G117" s="8">
        <v>20689.989999999991</v>
      </c>
      <c r="H117" s="8"/>
    </row>
    <row r="118" spans="1:8" ht="33.65" customHeight="1" x14ac:dyDescent="0.35">
      <c r="A118" s="5" t="s">
        <v>11</v>
      </c>
      <c r="B118" s="5" t="s">
        <v>351</v>
      </c>
      <c r="C118" s="5" t="s">
        <v>352</v>
      </c>
      <c r="D118" s="6" t="s">
        <v>353</v>
      </c>
      <c r="E118" s="7" t="s">
        <v>488</v>
      </c>
      <c r="F118" s="8">
        <v>354218.03</v>
      </c>
      <c r="G118" s="8">
        <v>1493.7600000000093</v>
      </c>
      <c r="H118" s="8"/>
    </row>
    <row r="119" spans="1:8" ht="33.65" customHeight="1" x14ac:dyDescent="0.35">
      <c r="A119" s="5" t="s">
        <v>11</v>
      </c>
      <c r="B119" s="5" t="s">
        <v>354</v>
      </c>
      <c r="C119" s="5" t="s">
        <v>355</v>
      </c>
      <c r="D119" s="6" t="s">
        <v>356</v>
      </c>
      <c r="E119" s="7" t="s">
        <v>489</v>
      </c>
      <c r="F119" s="8">
        <v>280000</v>
      </c>
      <c r="G119" s="8">
        <v>87305.2</v>
      </c>
      <c r="H119" s="8"/>
    </row>
    <row r="120" spans="1:8" ht="33.65" customHeight="1" x14ac:dyDescent="0.35">
      <c r="A120" s="5" t="s">
        <v>11</v>
      </c>
      <c r="B120" s="5" t="s">
        <v>357</v>
      </c>
      <c r="C120" s="5" t="s">
        <v>358</v>
      </c>
      <c r="D120" s="6" t="s">
        <v>356</v>
      </c>
      <c r="E120" s="7" t="s">
        <v>490</v>
      </c>
      <c r="F120" s="8">
        <v>427000</v>
      </c>
      <c r="G120" s="8"/>
      <c r="H120" s="8"/>
    </row>
    <row r="121" spans="1:8" ht="33.65" customHeight="1" x14ac:dyDescent="0.35">
      <c r="A121" s="5" t="s">
        <v>11</v>
      </c>
      <c r="B121" s="5" t="s">
        <v>359</v>
      </c>
      <c r="C121" s="5" t="s">
        <v>360</v>
      </c>
      <c r="D121" s="6" t="s">
        <v>361</v>
      </c>
      <c r="E121" s="7" t="s">
        <v>491</v>
      </c>
      <c r="F121" s="8">
        <v>140000</v>
      </c>
      <c r="G121" s="8">
        <v>26991.93</v>
      </c>
      <c r="H121" s="8"/>
    </row>
    <row r="122" spans="1:8" ht="33.65" customHeight="1" x14ac:dyDescent="0.35">
      <c r="A122" s="5" t="s">
        <v>11</v>
      </c>
      <c r="B122" s="5" t="s">
        <v>362</v>
      </c>
      <c r="C122" s="5" t="s">
        <v>363</v>
      </c>
      <c r="D122" s="6" t="s">
        <v>361</v>
      </c>
      <c r="E122" s="7" t="s">
        <v>492</v>
      </c>
      <c r="F122" s="8">
        <v>6270000</v>
      </c>
      <c r="G122" s="8">
        <v>0</v>
      </c>
      <c r="H122" s="8"/>
    </row>
    <row r="123" spans="1:8" ht="33.65" customHeight="1" x14ac:dyDescent="0.35">
      <c r="A123" s="5" t="s">
        <v>11</v>
      </c>
      <c r="B123" s="5" t="s">
        <v>364</v>
      </c>
      <c r="C123" s="5" t="s">
        <v>365</v>
      </c>
      <c r="D123" s="6" t="s">
        <v>366</v>
      </c>
      <c r="E123" s="7" t="s">
        <v>493</v>
      </c>
      <c r="F123" s="8">
        <v>3000000</v>
      </c>
      <c r="G123" s="8">
        <v>234810.45000000019</v>
      </c>
      <c r="H123" s="8"/>
    </row>
    <row r="124" spans="1:8" ht="33.65" customHeight="1" x14ac:dyDescent="0.35">
      <c r="A124" s="5" t="s">
        <v>11</v>
      </c>
      <c r="B124" s="5" t="s">
        <v>367</v>
      </c>
      <c r="C124" s="5" t="s">
        <v>368</v>
      </c>
      <c r="D124" s="6" t="s">
        <v>7</v>
      </c>
      <c r="E124" s="7" t="s">
        <v>494</v>
      </c>
      <c r="F124" s="8">
        <v>4800000</v>
      </c>
      <c r="G124" s="8">
        <v>1281384.3799999999</v>
      </c>
      <c r="H124" s="8"/>
    </row>
    <row r="125" spans="1:8" ht="33.65" customHeight="1" x14ac:dyDescent="0.35">
      <c r="A125" s="5" t="s">
        <v>11</v>
      </c>
      <c r="B125" s="5" t="s">
        <v>369</v>
      </c>
      <c r="C125" s="5" t="s">
        <v>370</v>
      </c>
      <c r="D125" s="6" t="s">
        <v>371</v>
      </c>
      <c r="E125" s="7" t="s">
        <v>495</v>
      </c>
      <c r="F125" s="8">
        <v>1161319.1399999999</v>
      </c>
      <c r="G125" s="8">
        <v>80069.350000000006</v>
      </c>
      <c r="H125" s="8"/>
    </row>
    <row r="126" spans="1:8" s="9" customFormat="1" ht="15.5" x14ac:dyDescent="0.35">
      <c r="E126" s="10" t="s">
        <v>8</v>
      </c>
      <c r="F126" s="11">
        <f>SUM(F2:F125)</f>
        <v>199557735.41999996</v>
      </c>
      <c r="G126" s="11">
        <f>SUM(G2:G125)</f>
        <v>6524511.2699999996</v>
      </c>
      <c r="H126" s="11">
        <f>SUM(H2:H125)</f>
        <v>65331.750000000015</v>
      </c>
    </row>
    <row r="127" spans="1:8" s="12" customFormat="1" ht="15.5" x14ac:dyDescent="0.35">
      <c r="F127" s="13" t="s">
        <v>9</v>
      </c>
      <c r="G127" s="16">
        <f>G126+H126</f>
        <v>6589843.0199999996</v>
      </c>
      <c r="H127" s="16"/>
    </row>
    <row r="128" spans="1:8" s="12" customFormat="1" ht="31" x14ac:dyDescent="0.35">
      <c r="F128" s="13" t="s">
        <v>10</v>
      </c>
      <c r="G128" s="16">
        <f>195207542.88-F126</f>
        <v>-4350192.5399999619</v>
      </c>
      <c r="H128" s="16"/>
    </row>
    <row r="129" spans="6:8" s="12" customFormat="1" ht="46.5" x14ac:dyDescent="0.35">
      <c r="F129" s="14" t="s">
        <v>496</v>
      </c>
      <c r="G129" s="17">
        <f>G127+G128</f>
        <v>2239650.4800000377</v>
      </c>
      <c r="H129" s="17"/>
    </row>
    <row r="132" spans="6:8" x14ac:dyDescent="0.35">
      <c r="G132" s="15"/>
    </row>
  </sheetData>
  <autoFilter ref="A1:H129" xr:uid="{00000000-0001-0000-0000-000000000000}"/>
  <mergeCells count="3">
    <mergeCell ref="G127:H127"/>
    <mergeCell ref="G128:H128"/>
    <mergeCell ref="G129:H129"/>
  </mergeCells>
  <dataValidations count="20">
    <dataValidation operator="equal" allowBlank="1" showInputMessage="1" showErrorMessage="1" promptTitle="Titolo" prompt="Utilizzare lo stesso del_x000a_Decreto di ammissione a_x000a_finanziamento" sqref="E3:E125 GT3:GT125 QP3:QP125 AAL3:AAL125 AKH3:AKH125 AUD3:AUD125 BDZ3:BDZ125 BNV3:BNV125 BXR3:BXR125 CHN3:CHN125 CRJ3:CRJ125 DBF3:DBF125 DLB3:DLB125 DUX3:DUX125 EET3:EET125 EOP3:EOP125 EYL3:EYL125 FIH3:FIH125 FSD3:FSD125 GBZ3:GBZ125 GLV3:GLV125 GVR3:GVR125 HFN3:HFN125 HPJ3:HPJ125 HZF3:HZF125 IJB3:IJB125 ISX3:ISX125 JCT3:JCT125 JMP3:JMP125 JWL3:JWL125 KGH3:KGH125 KQD3:KQD125 KZZ3:KZZ125 LJV3:LJV125 LTR3:LTR125 MDN3:MDN125 MNJ3:MNJ125 MXF3:MXF125 NHB3:NHB125 NQX3:NQX125 OAT3:OAT125 OKP3:OKP125 OUL3:OUL125 PEH3:PEH125 POD3:POD125 PXZ3:PXZ125 QHV3:QHV125 QRR3:QRR125 RBN3:RBN125 RLJ3:RLJ125 RVF3:RVF125 SFB3:SFB125 SOX3:SOX125 SYT3:SYT125 TIP3:TIP125 TSL3:TSL125 UCH3:UCH125 UMD3:UMD125 UVZ3:UVZ125 VFV3:VFV125 VPR3:VPR125 VZN3:VZN125 WJJ3:WJJ125 WTF3:WTF125" xr:uid="{96B2D6E4-CEFB-425E-B9C9-B67F8BAE8D3A}">
      <formula1>0</formula1>
      <formula2>0</formula2>
    </dataValidation>
    <dataValidation operator="equal" allowBlank="1" showInputMessage="1" showErrorMessage="1" promptTitle="Sogg. Att. Codice Fiscale" prompt="Inserire il Codice Fiscale_x000a_dell'Ente attuatore_x000a_(non del Responsabile)" sqref="IH3:IH125 SD3:SD125 ABZ3:ABZ125 ALV3:ALV125 AVR3:AVR125 BFN3:BFN125 BPJ3:BPJ125 BZF3:BZF125 CJB3:CJB125 CSX3:CSX125 DCT3:DCT125 DMP3:DMP125 DWL3:DWL125 EGH3:EGH125 EQD3:EQD125 EZZ3:EZZ125 FJV3:FJV125 FTR3:FTR125 GDN3:GDN125 GNJ3:GNJ125 GXF3:GXF125 HHB3:HHB125 HQX3:HQX125 IAT3:IAT125 IKP3:IKP125 IUL3:IUL125 JEH3:JEH125 JOD3:JOD125 JXZ3:JXZ125 KHV3:KHV125 KRR3:KRR125 LBN3:LBN125 LLJ3:LLJ125 LVF3:LVF125 MFB3:MFB125 MOX3:MOX125 MYT3:MYT125 NIP3:NIP125 NSL3:NSL125 OCH3:OCH125 OMD3:OMD125 OVZ3:OVZ125 PFV3:PFV125 PPR3:PPR125 PZN3:PZN125 QJJ3:QJJ125 QTF3:QTF125 RDB3:RDB125 RMX3:RMX125 RWT3:RWT125 SGP3:SGP125 SQL3:SQL125 TAH3:TAH125 TKD3:TKD125 TTZ3:TTZ125 UDV3:UDV125 UNR3:UNR125 UXN3:UXN125 VHJ3:VHJ125 VRF3:VRF125 WBB3:WBB125 WKX3:WKX125 WUT3:WUT125" xr:uid="{D2C85F10-01F9-4768-82F6-FEE98E8F9D31}">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125 QI3:QI125 AAE3:AAE125 AKA3:AKA125 ATW3:ATW125 BDS3:BDS125 BNO3:BNO125 BXK3:BXK125 CHG3:CHG125 CRC3:CRC125 DAY3:DAY125 DKU3:DKU125 DUQ3:DUQ125 EEM3:EEM125 EOI3:EOI125 EYE3:EYE125 FIA3:FIA125 FRW3:FRW125 GBS3:GBS125 GLO3:GLO125 GVK3:GVK125 HFG3:HFG125 HPC3:HPC125 HYY3:HYY125 IIU3:IIU125 ISQ3:ISQ125 JCM3:JCM125 JMI3:JMI125 JWE3:JWE125 KGA3:KGA125 KPW3:KPW125 KZS3:KZS125 LJO3:LJO125 LTK3:LTK125 MDG3:MDG125 MNC3:MNC125 MWY3:MWY125 NGU3:NGU125 NQQ3:NQQ125 OAM3:OAM125 OKI3:OKI125 OUE3:OUE125 PEA3:PEA125 PNW3:PNW125 PXS3:PXS125 QHO3:QHO125 QRK3:QRK125 RBG3:RBG125 RLC3:RLC125 RUY3:RUY125 SEU3:SEU125 SOQ3:SOQ125 SYM3:SYM125 TII3:TII125 TSE3:TSE125 UCA3:UCA125 ULW3:ULW125 UVS3:UVS125 VFO3:VFO125 VPK3:VPK125 VZG3:VZG125 WJC3:WJC125 WSY3:WSY125" xr:uid="{6CA59310-68E6-408B-BA78-42A0D20E1D05}">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125 QT3:QT125 AAP3:AAP125 AKL3:AKL125 AUH3:AUH125 BED3:BED125 BNZ3:BNZ125 BXV3:BXV125 CHR3:CHR125 CRN3:CRN125 DBJ3:DBJ125 DLF3:DLF125 DVB3:DVB125 EEX3:EEX125 EOT3:EOT125 EYP3:EYP125 FIL3:FIL125 FSH3:FSH125 GCD3:GCD125 GLZ3:GLZ125 GVV3:GVV125 HFR3:HFR125 HPN3:HPN125 HZJ3:HZJ125 IJF3:IJF125 ITB3:ITB125 JCX3:JCX125 JMT3:JMT125 JWP3:JWP125 KGL3:KGL125 KQH3:KQH125 LAD3:LAD125 LJZ3:LJZ125 LTV3:LTV125 MDR3:MDR125 MNN3:MNN125 MXJ3:MXJ125 NHF3:NHF125 NRB3:NRB125 OAX3:OAX125 OKT3:OKT125 OUP3:OUP125 PEL3:PEL125 POH3:POH125 PYD3:PYD125 QHZ3:QHZ125 QRV3:QRV125 RBR3:RBR125 RLN3:RLN125 RVJ3:RVJ125 SFF3:SFF125 SPB3:SPB125 SYX3:SYX125 TIT3:TIT125 TSP3:TSP125 UCL3:UCL125 UMH3:UMH125 UWD3:UWD125 VFZ3:VFZ125 VPV3:VPV125 VZR3:VZR125 WJN3:WJN125 WTJ3:WTJ125" xr:uid="{5944EF7A-BB7E-4790-9EAB-2B0D2C5A5799}">
      <formula1>0</formula1>
      <formula2>0</formula2>
    </dataValidation>
    <dataValidation operator="equal" allowBlank="1" showInputMessage="1" showErrorMessage="1" prompt="Inserire mail istituzionali._x000a_Non inserire mail personali_x000a_(es. libero, gmail, ecc.)" sqref="IM3:IM125 SI3:SI125 ACE3:ACE125 AMA3:AMA125 AVW3:AVW125 BFS3:BFS125 BPO3:BPO125 BZK3:BZK125 CJG3:CJG125 CTC3:CTC125 DCY3:DCY125 DMU3:DMU125 DWQ3:DWQ125 EGM3:EGM125 EQI3:EQI125 FAE3:FAE125 FKA3:FKA125 FTW3:FTW125 GDS3:GDS125 GNO3:GNO125 GXK3:GXK125 HHG3:HHG125 HRC3:HRC125 IAY3:IAY125 IKU3:IKU125 IUQ3:IUQ125 JEM3:JEM125 JOI3:JOI125 JYE3:JYE125 KIA3:KIA125 KRW3:KRW125 LBS3:LBS125 LLO3:LLO125 LVK3:LVK125 MFG3:MFG125 MPC3:MPC125 MYY3:MYY125 NIU3:NIU125 NSQ3:NSQ125 OCM3:OCM125 OMI3:OMI125 OWE3:OWE125 PGA3:PGA125 PPW3:PPW125 PZS3:PZS125 QJO3:QJO125 QTK3:QTK125 RDG3:RDG125 RNC3:RNC125 RWY3:RWY125 SGU3:SGU125 SQQ3:SQQ125 TAM3:TAM125 TKI3:TKI125 TUE3:TUE125 UEA3:UEA125 UNW3:UNW125 UXS3:UXS125 VHO3:VHO125 VRK3:VRK125 WBG3:WBG125 WLC3:WLC125 WUY3:WUY125" xr:uid="{4FDFF7F7-6F5D-4CBE-85AF-FD852B39ADA9}">
      <formula1>0</formula1>
      <formula2>0</formula2>
    </dataValidation>
    <dataValidation type="list" operator="equal" showErrorMessage="1" sqref="GS3:GS125 WTE3:WTE125 WJI3:WJI125 VZM3:VZM125 VPQ3:VPQ125 VFU3:VFU125 UVY3:UVY125 UMC3:UMC125 UCG3:UCG125 TSK3:TSK125 TIO3:TIO125 SYS3:SYS125 SOW3:SOW125 SFA3:SFA125 RVE3:RVE125 RLI3:RLI125 RBM3:RBM125 QRQ3:QRQ125 QHU3:QHU125 PXY3:PXY125 POC3:POC125 PEG3:PEG125 OUK3:OUK125 OKO3:OKO125 OAS3:OAS125 NQW3:NQW125 NHA3:NHA125 MXE3:MXE125 MNI3:MNI125 MDM3:MDM125 LTQ3:LTQ125 LJU3:LJU125 KZY3:KZY125 KQC3:KQC125 KGG3:KGG125 JWK3:JWK125 JMO3:JMO125 JCS3:JCS125 ISW3:ISW125 IJA3:IJA125 HZE3:HZE125 HPI3:HPI125 HFM3:HFM125 GVQ3:GVQ125 GLU3:GLU125 GBY3:GBY125 FSC3:FSC125 FIG3:FIG125 EYK3:EYK125 EOO3:EOO125 EES3:EES125 DUW3:DUW125 DLA3:DLA125 DBE3:DBE125 CRI3:CRI125 CHM3:CHM125 BXQ3:BXQ125 BNU3:BNU125 BDY3:BDY125 AUC3:AUC125 AKG3:AKG125 AAK3:AAK125 QO3:QO125" xr:uid="{7D50FAEC-51E7-461D-802A-6572780E54E2}">
      <formula1>#REF!</formula1>
      <formula2>0</formula2>
    </dataValidation>
    <dataValidation operator="equal" allowBlank="1" showInputMessage="1" showErrorMessage="1" promptTitle="Soggetto Attuatore Nome Responsabile" prompt="Nella generalità dei casi_x000a_è il RUP dell'intervento" sqref="II2:IJ125 SE2:SF125 ACA2:ACB125 ALW2:ALX125 AVS2:AVT125 BFO2:BFP125 BPK2:BPL125 BZG2:BZH125 CJC2:CJD125 CSY2:CSZ125 DCU2:DCV125 DMQ2:DMR125 DWM2:DWN125 EGI2:EGJ125 EQE2:EQF125 FAA2:FAB125 FJW2:FJX125 FTS2:FTT125 GDO2:GDP125 GNK2:GNL125 GXG2:GXH125 HHC2:HHD125 HQY2:HQZ125 IAU2:IAV125 IKQ2:IKR125 IUM2:IUN125 JEI2:JEJ125 JOE2:JOF125 JYA2:JYB125 KHW2:KHX125 KRS2:KRT125 LBO2:LBP125 LLK2:LLL125 LVG2:LVH125 MFC2:MFD125 MOY2:MOZ125 MYU2:MYV125 NIQ2:NIR125 NSM2:NSN125 OCI2:OCJ125 OME2:OMF125 OWA2:OWB125 PFW2:PFX125 PPS2:PPT125 PZO2:PZP125 QJK2:QJL125 QTG2:QTH125 RDC2:RDD125 RMY2:RMZ125 RWU2:RWV125 SGQ2:SGR125 SQM2:SQN125 TAI2:TAJ125 TKE2:TKF125 TUA2:TUB125 UDW2:UDX125 UNS2:UNT125 UXO2:UXP125 VHK2:VHL125 VRG2:VRH125 WBC2:WBD125 WKY2:WKZ125 WUU2:WUV125" xr:uid="{87737A7E-79F0-46D5-B25B-6A8D7C868CD3}">
      <formula1>0</formula1>
      <formula2>0</formula2>
    </dataValidation>
    <dataValidation type="list" operator="equal" showErrorMessage="1" sqref="GK2:GK125 QG2:QG125 AAC2:AAC125 AJY2:AJY125 ATU2:ATU125 BDQ2:BDQ125 BNM2:BNM125 BXI2:BXI125 CHE2:CHE125 CRA2:CRA125 DAW2:DAW125 DKS2:DKS125 DUO2:DUO125 EEK2:EEK125 EOG2:EOG125 EYC2:EYC125 FHY2:FHY125 FRU2:FRU125 GBQ2:GBQ125 GLM2:GLM125 GVI2:GVI125 HFE2:HFE125 HPA2:HPA125 HYW2:HYW125 IIS2:IIS125 ISO2:ISO125 JCK2:JCK125 JMG2:JMG125 JWC2:JWC125 KFY2:KFY125 KPU2:KPU125 KZQ2:KZQ125 LJM2:LJM125 LTI2:LTI125 MDE2:MDE125 MNA2:MNA125 MWW2:MWW125 NGS2:NGS125 NQO2:NQO125 OAK2:OAK125 OKG2:OKG125 OUC2:OUC125 PDY2:PDY125 PNU2:PNU125 PXQ2:PXQ125 QHM2:QHM125 QRI2:QRI125 RBE2:RBE125 RLA2:RLA125 RUW2:RUW125 SES2:SES125 SOO2:SOO125 SYK2:SYK125 TIG2:TIG125 TSC2:TSC125 UBY2:UBY125 ULU2:ULU125 UVQ2:UVQ125 VFM2:VFM125 VPI2:VPI125 VZE2:VZE125 WJA2:WJA125 WSW2:WSW125" xr:uid="{6EA2D65A-BB3C-4828-B73D-8877611579D1}">
      <formula1>"A,B,C,D,E,F"</formula1>
      <formula2>0</formula2>
    </dataValidation>
    <dataValidation type="list" operator="equal" showInputMessage="1" showErrorMessage="1" promptTitle="Obiettivo Specifico" prompt="Assegnare la stessa_x000a_numerazione della_x000a_Linea d’Azione" sqref="GL2:GL125 QH2:QH125 AAD2:AAD125 AJZ2:AJZ125 ATV2:ATV125 BDR2:BDR125 BNN2:BNN125 BXJ2:BXJ125 CHF2:CHF125 CRB2:CRB125 DAX2:DAX125 DKT2:DKT125 DUP2:DUP125 EEL2:EEL125 EOH2:EOH125 EYD2:EYD125 FHZ2:FHZ125 FRV2:FRV125 GBR2:GBR125 GLN2:GLN125 GVJ2:GVJ125 HFF2:HFF125 HPB2:HPB125 HYX2:HYX125 IIT2:IIT125 ISP2:ISP125 JCL2:JCL125 JMH2:JMH125 JWD2:JWD125 KFZ2:KFZ125 KPV2:KPV125 KZR2:KZR125 LJN2:LJN125 LTJ2:LTJ125 MDF2:MDF125 MNB2:MNB125 MWX2:MWX125 NGT2:NGT125 NQP2:NQP125 OAL2:OAL125 OKH2:OKH125 OUD2:OUD125 PDZ2:PDZ125 PNV2:PNV125 PXR2:PXR125 QHN2:QHN125 QRJ2:QRJ125 RBF2:RBF125 RLB2:RLB125 RUX2:RUX125 SET2:SET125 SOP2:SOP125 SYL2:SYL125 TIH2:TIH125 TSD2:TSD125 UBZ2:UBZ125 ULV2:ULV125 UVR2:UVR125 VFN2:VFN125 VPJ2:VPJ125 VZF2:VZF125 WJB2:WJB125 WSX2:WSX125" xr:uid="{B3007517-EE26-472D-A47D-DCC262651AEE}">
      <formula1>"OS.1,OS.2,OS.3,OS.4"</formula1>
      <formula2>0</formula2>
    </dataValidation>
    <dataValidation operator="equal" allowBlank="1" showInputMessage="1" showErrorMessage="1" promptTitle="Soggetto Attuatore" prompt="es. Comune di Colle Sannita" sqref="D2:D125 GR2:GR125 QN2:QN125 AAJ2:AAJ125 AKF2:AKF125 AUB2:AUB125 BDX2:BDX125 BNT2:BNT125 BXP2:BXP125 CHL2:CHL125 CRH2:CRH125 DBD2:DBD125 DKZ2:DKZ125 DUV2:DUV125 EER2:EER125 EON2:EON125 EYJ2:EYJ125 FIF2:FIF125 FSB2:FSB125 GBX2:GBX125 GLT2:GLT125 GVP2:GVP125 HFL2:HFL125 HPH2:HPH125 HZD2:HZD125 IIZ2:IIZ125 ISV2:ISV125 JCR2:JCR125 JMN2:JMN125 JWJ2:JWJ125 KGF2:KGF125 KQB2:KQB125 KZX2:KZX125 LJT2:LJT125 LTP2:LTP125 MDL2:MDL125 MNH2:MNH125 MXD2:MXD125 NGZ2:NGZ125 NQV2:NQV125 OAR2:OAR125 OKN2:OKN125 OUJ2:OUJ125 PEF2:PEF125 POB2:POB125 PXX2:PXX125 QHT2:QHT125 QRP2:QRP125 RBL2:RBL125 RLH2:RLH125 RVD2:RVD125 SEZ2:SEZ125 SOV2:SOV125 SYR2:SYR125 TIN2:TIN125 TSJ2:TSJ125 UCF2:UCF125 UMB2:UMB125 UVX2:UVX125 VFT2:VFT125 VPP2:VPP125 VZL2:VZL125 WJH2:WJH125 WTD2:WTD125" xr:uid="{C85CA8DB-7A6E-4D00-8F9B-D8C5B9D4C758}">
      <formula1>0</formula1>
      <formula2>0</formula2>
    </dataValidation>
    <dataValidation type="list" operator="equal" allowBlank="1" showErrorMessage="1" sqref="IG2:IG125 SC2:SC125 ABY2:ABY125 ALU2:ALU125 AVQ2:AVQ125 BFM2:BFM125 BPI2:BPI125 BZE2:BZE125 CJA2:CJA125 CSW2:CSW125 DCS2:DCS125 DMO2:DMO125 DWK2:DWK125 EGG2:EGG125 EQC2:EQC125 EZY2:EZY125 FJU2:FJU125 FTQ2:FTQ125 GDM2:GDM125 GNI2:GNI125 GXE2:GXE125 HHA2:HHA125 HQW2:HQW125 IAS2:IAS125 IKO2:IKO125 IUK2:IUK125 JEG2:JEG125 JOC2:JOC125 JXY2:JXY125 KHU2:KHU125 KRQ2:KRQ125 LBM2:LBM125 LLI2:LLI125 LVE2:LVE125 MFA2:MFA125 MOW2:MOW125 MYS2:MYS125 NIO2:NIO125 NSK2:NSK125 OCG2:OCG125 OMC2:OMC125 OVY2:OVY125 PFU2:PFU125 PPQ2:PPQ125 PZM2:PZM125 QJI2:QJI125 QTE2:QTE125 RDA2:RDA125 RMW2:RMW125 RWS2:RWS125 SGO2:SGO125 SQK2:SQK125 TAG2:TAG125 TKC2:TKC125 TTY2:TTY125 UDU2:UDU125 UNQ2:UNQ125 UXM2:UXM125 VHI2:VHI125 VRE2:VRE125 WBA2:WBA125 WKW2:WKW125 WUS2:WUS125" xr:uid="{29B35557-D4F3-414D-BCF0-79E6C7520AAA}">
      <formula1>"Arch. Paolo Freschi,Ing. Paolo Corvino,Ing. Umberto Pisapia,Ing. Franco Roga,Ing. Lucio Buonocore"</formula1>
      <formula2>0</formula2>
    </dataValidation>
    <dataValidation type="list" operator="equal" allowBlank="1" showErrorMessage="1" sqref="IE2:IE125 SA2:SA125 ABW2:ABW125 ALS2:ALS125 AVO2:AVO125 BFK2:BFK125 BPG2:BPG125 BZC2:BZC125 CIY2:CIY125 CSU2:CSU125 DCQ2:DCQ125 DMM2:DMM125 DWI2:DWI125 EGE2:EGE125 EQA2:EQA125 EZW2:EZW125 FJS2:FJS125 FTO2:FTO125 GDK2:GDK125 GNG2:GNG125 GXC2:GXC125 HGY2:HGY125 HQU2:HQU125 IAQ2:IAQ125 IKM2:IKM125 IUI2:IUI125 JEE2:JEE125 JOA2:JOA125 JXW2:JXW125 KHS2:KHS125 KRO2:KRO125 LBK2:LBK125 LLG2:LLG125 LVC2:LVC125 MEY2:MEY125 MOU2:MOU125 MYQ2:MYQ125 NIM2:NIM125 NSI2:NSI125 OCE2:OCE125 OMA2:OMA125 OVW2:OVW125 PFS2:PFS125 PPO2:PPO125 PZK2:PZK125 QJG2:QJG125 QTC2:QTC125 RCY2:RCY125 RMU2:RMU125 RWQ2:RWQ125 SGM2:SGM125 SQI2:SQI125 TAE2:TAE125 TKA2:TKA125 TTW2:TTW125 UDS2:UDS125 UNO2:UNO125 UXK2:UXK125 VHG2:VHG125 VRC2:VRC125 WAY2:WAY125 WKU2:WKU125 WUQ2:WUQ125" xr:uid="{9D872552-7B7F-4E1F-A669-DD729D283D3D}">
      <formula1>"Si,No"</formula1>
      <formula2>0</formula2>
    </dataValidation>
    <dataValidation operator="equal" allowBlank="1" showInputMessage="1" showErrorMessage="1" promptTitle="DD Ammis.Provv.Data" prompt="data di repertoriazione del decreto" sqref="HI2:HI125 RE2:RE125 ABA2:ABA125 AKW2:AKW125 AUS2:AUS125 BEO2:BEO125 BOK2:BOK125 BYG2:BYG125 CIC2:CIC125 CRY2:CRY125 DBU2:DBU125 DLQ2:DLQ125 DVM2:DVM125 EFI2:EFI125 EPE2:EPE125 EZA2:EZA125 FIW2:FIW125 FSS2:FSS125 GCO2:GCO125 GMK2:GMK125 GWG2:GWG125 HGC2:HGC125 HPY2:HPY125 HZU2:HZU125 IJQ2:IJQ125 ITM2:ITM125 JDI2:JDI125 JNE2:JNE125 JXA2:JXA125 KGW2:KGW125 KQS2:KQS125 LAO2:LAO125 LKK2:LKK125 LUG2:LUG125 MEC2:MEC125 MNY2:MNY125 MXU2:MXU125 NHQ2:NHQ125 NRM2:NRM125 OBI2:OBI125 OLE2:OLE125 OVA2:OVA125 PEW2:PEW125 POS2:POS125 PYO2:PYO125 QIK2:QIK125 QSG2:QSG125 RCC2:RCC125 RLY2:RLY125 RVU2:RVU125 SFQ2:SFQ125 SPM2:SPM125 SZI2:SZI125 TJE2:TJE125 TTA2:TTA125 UCW2:UCW125 UMS2:UMS125 UWO2:UWO125 VGK2:VGK125 VQG2:VQG125 WAC2:WAC125 WJY2:WJY125 WTU2:WTU125" xr:uid="{E0DCE362-2B79-402A-9910-2E5BCE0AF31B}">
      <formula1>0</formula1>
      <formula2>0</formula2>
    </dataValidation>
    <dataValidation operator="equal" allowBlank="1" showInputMessage="1" showErrorMessage="1" promptTitle="DD Ammissione Provvisora" prompt="numero di repertorio" sqref="HH2:HH125 RD2:RD125 AAZ2:AAZ125 AKV2:AKV125 AUR2:AUR125 BEN2:BEN125 BOJ2:BOJ125 BYF2:BYF125 CIB2:CIB125 CRX2:CRX125 DBT2:DBT125 DLP2:DLP125 DVL2:DVL125 EFH2:EFH125 EPD2:EPD125 EYZ2:EYZ125 FIV2:FIV125 FSR2:FSR125 GCN2:GCN125 GMJ2:GMJ125 GWF2:GWF125 HGB2:HGB125 HPX2:HPX125 HZT2:HZT125 IJP2:IJP125 ITL2:ITL125 JDH2:JDH125 JND2:JND125 JWZ2:JWZ125 KGV2:KGV125 KQR2:KQR125 LAN2:LAN125 LKJ2:LKJ125 LUF2:LUF125 MEB2:MEB125 MNX2:MNX125 MXT2:MXT125 NHP2:NHP125 NRL2:NRL125 OBH2:OBH125 OLD2:OLD125 OUZ2:OUZ125 PEV2:PEV125 POR2:POR125 PYN2:PYN125 QIJ2:QIJ125 QSF2:QSF125 RCB2:RCB125 RLX2:RLX125 RVT2:RVT125 SFP2:SFP125 SPL2:SPL125 SZH2:SZH125 TJD2:TJD125 TSZ2:TSZ125 UCV2:UCV125 UMR2:UMR125 UWN2:UWN125 VGJ2:VGJ125 VQF2:VQF125 WAB2:WAB125 WJX2:WJX125 WTT2:WTT125" xr:uid="{4D93DA65-A617-4190-B941-95AD9A2DF768}">
      <formula1>0</formula1>
      <formula2>0</formula2>
    </dataValidation>
    <dataValidation operator="equal" allowBlank="1" showInputMessage="1" showErrorMessage="1" promptTitle="DD Ammis.DefinitivaN." prompt="numero di repertorio" sqref="HJ2:HJ125 RF2:RF125 ABB2:ABB125 AKX2:AKX125 AUT2:AUT125 BEP2:BEP125 BOL2:BOL125 BYH2:BYH125 CID2:CID125 CRZ2:CRZ125 DBV2:DBV125 DLR2:DLR125 DVN2:DVN125 EFJ2:EFJ125 EPF2:EPF125 EZB2:EZB125 FIX2:FIX125 FST2:FST125 GCP2:GCP125 GML2:GML125 GWH2:GWH125 HGD2:HGD125 HPZ2:HPZ125 HZV2:HZV125 IJR2:IJR125 ITN2:ITN125 JDJ2:JDJ125 JNF2:JNF125 JXB2:JXB125 KGX2:KGX125 KQT2:KQT125 LAP2:LAP125 LKL2:LKL125 LUH2:LUH125 MED2:MED125 MNZ2:MNZ125 MXV2:MXV125 NHR2:NHR125 NRN2:NRN125 OBJ2:OBJ125 OLF2:OLF125 OVB2:OVB125 PEX2:PEX125 POT2:POT125 PYP2:PYP125 QIL2:QIL125 QSH2:QSH125 RCD2:RCD125 RLZ2:RLZ125 RVV2:RVV125 SFR2:SFR125 SPN2:SPN125 SZJ2:SZJ125 TJF2:TJF125 TTB2:TTB125 UCX2:UCX125 UMT2:UMT125 UWP2:UWP125 VGL2:VGL125 VQH2:VQH125 WAD2:WAD125 WJZ2:WJZ125 WTV2:WTV125 HL2:HL125 RH2:RH125 ABD2:ABD125 AKZ2:AKZ125 AUV2:AUV125 BER2:BER125 BON2:BON125 BYJ2:BYJ125 CIF2:CIF125 CSB2:CSB125 DBX2:DBX125 DLT2:DLT125 DVP2:DVP125 EFL2:EFL125 EPH2:EPH125 EZD2:EZD125 FIZ2:FIZ125 FSV2:FSV125 GCR2:GCR125 GMN2:GMN125 GWJ2:GWJ125 HGF2:HGF125 HQB2:HQB125 HZX2:HZX125 IJT2:IJT125 ITP2:ITP125 JDL2:JDL125 JNH2:JNH125 JXD2:JXD125 KGZ2:KGZ125 KQV2:KQV125 LAR2:LAR125 LKN2:LKN125 LUJ2:LUJ125 MEF2:MEF125 MOB2:MOB125 MXX2:MXX125 NHT2:NHT125 NRP2:NRP125 OBL2:OBL125 OLH2:OLH125 OVD2:OVD125 PEZ2:PEZ125 POV2:POV125 PYR2:PYR125 QIN2:QIN125 QSJ2:QSJ125 RCF2:RCF125 RMB2:RMB125 RVX2:RVX125 SFT2:SFT125 SPP2:SPP125 SZL2:SZL125 TJH2:TJH125 TTD2:TTD125 UCZ2:UCZ125 UMV2:UMV125 UWR2:UWR125 VGN2:VGN125 VQJ2:VQJ125 WAF2:WAF125 WKB2:WKB125 WTX2:WTX125" xr:uid="{D2F4D47B-A0F6-4974-A621-74DB9B2A6839}">
      <formula1>0</formula1>
      <formula2>0</formula2>
    </dataValidation>
    <dataValidation operator="equal" allowBlank="1" showInputMessage="1" showErrorMessage="1" promptTitle="DD Ammis.DefinitivaData" prompt="data di repertoriazione del decreto" sqref="HK2:HK125 RG2:RG125 ABC2:ABC125 AKY2:AKY125 AUU2:AUU125 BEQ2:BEQ125 BOM2:BOM125 BYI2:BYI125 CIE2:CIE125 CSA2:CSA125 DBW2:DBW125 DLS2:DLS125 DVO2:DVO125 EFK2:EFK125 EPG2:EPG125 EZC2:EZC125 FIY2:FIY125 FSU2:FSU125 GCQ2:GCQ125 GMM2:GMM125 GWI2:GWI125 HGE2:HGE125 HQA2:HQA125 HZW2:HZW125 IJS2:IJS125 ITO2:ITO125 JDK2:JDK125 JNG2:JNG125 JXC2:JXC125 KGY2:KGY125 KQU2:KQU125 LAQ2:LAQ125 LKM2:LKM125 LUI2:LUI125 MEE2:MEE125 MOA2:MOA125 MXW2:MXW125 NHS2:NHS125 NRO2:NRO125 OBK2:OBK125 OLG2:OLG125 OVC2:OVC125 PEY2:PEY125 POU2:POU125 PYQ2:PYQ125 QIM2:QIM125 QSI2:QSI125 RCE2:RCE125 RMA2:RMA125 RVW2:RVW125 SFS2:SFS125 SPO2:SPO125 SZK2:SZK125 TJG2:TJG125 TTC2:TTC125 UCY2:UCY125 UMU2:UMU125 UWQ2:UWQ125 VGM2:VGM125 VQI2:VQI125 WAE2:WAE125 WKA2:WKA125 WTW2:WTW125 HM2:HM125 RI2:RI125 ABE2:ABE125 ALA2:ALA125 AUW2:AUW125 BES2:BES125 BOO2:BOO125 BYK2:BYK125 CIG2:CIG125 CSC2:CSC125 DBY2:DBY125 DLU2:DLU125 DVQ2:DVQ125 EFM2:EFM125 EPI2:EPI125 EZE2:EZE125 FJA2:FJA125 FSW2:FSW125 GCS2:GCS125 GMO2:GMO125 GWK2:GWK125 HGG2:HGG125 HQC2:HQC125 HZY2:HZY125 IJU2:IJU125 ITQ2:ITQ125 JDM2:JDM125 JNI2:JNI125 JXE2:JXE125 KHA2:KHA125 KQW2:KQW125 LAS2:LAS125 LKO2:LKO125 LUK2:LUK125 MEG2:MEG125 MOC2:MOC125 MXY2:MXY125 NHU2:NHU125 NRQ2:NRQ125 OBM2:OBM125 OLI2:OLI125 OVE2:OVE125 PFA2:PFA125 POW2:POW125 PYS2:PYS125 QIO2:QIO125 QSK2:QSK125 RCG2:RCG125 RMC2:RMC125 RVY2:RVY125 SFU2:SFU125 SPQ2:SPQ125 SZM2:SZM125 TJI2:TJI125 TTE2:TTE125 UDA2:UDA125 UMW2:UMW125 UWS2:UWS125 VGO2:VGO125 VQK2:VQK125 WAG2:WAG125 WKC2:WKC125 WTY2:WTY125" xr:uid="{50F2E42B-6C9E-49E7-8CC6-185621B314D1}">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B9D6F9C2-D904-4239-AF5A-D517F745E094}">
      <formula1>"A.2,D.1,D.2,E.1"</formula1>
      <formula2>0</formula2>
    </dataValidation>
    <dataValidation type="list" operator="equal" allowBlank="1" sqref="GO2:GO125 QK2:QK125 AAG2:AAG125 AKC2:AKC125 ATY2:ATY125 BDU2:BDU125 BNQ2:BNQ125 BXM2:BXM125 CHI2:CHI125 CRE2:CRE125 DBA2:DBA125 DKW2:DKW125 DUS2:DUS125 EEO2:EEO125 EOK2:EOK125 EYG2:EYG125 FIC2:FIC125 FRY2:FRY125 GBU2:GBU125 GLQ2:GLQ125 GVM2:GVM125 HFI2:HFI125 HPE2:HPE125 HZA2:HZA125 IIW2:IIW125 ISS2:ISS125 JCO2:JCO125 JMK2:JMK125 JWG2:JWG125 KGC2:KGC125 KPY2:KPY125 KZU2:KZU125 LJQ2:LJQ125 LTM2:LTM125 MDI2:MDI125 MNE2:MNE125 MXA2:MXA125 NGW2:NGW125 NQS2:NQS125 OAO2:OAO125 OKK2:OKK125 OUG2:OUG125 PEC2:PEC125 PNY2:PNY125 PXU2:PXU125 QHQ2:QHQ125 QRM2:QRM125 RBI2:RBI125 RLE2:RLE125 RVA2:RVA125 SEW2:SEW125 SOS2:SOS125 SYO2:SYO125 TIK2:TIK125 TSG2:TSG125 UCC2:UCC125 ULY2:ULY125 UVU2:UVU125 VFQ2:VFQ125 VPM2:VPM125 VZI2:VZI125 WJE2:WJE125 WTA2:WTA125" xr:uid="{E85F75BE-70D2-42BF-8D85-01B51F29B847}">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25 QQ3:QQ125 AAM3:AAM125 AKI3:AKI125 AUE3:AUE125 BEA3:BEA125 BNW3:BNW125 BXS3:BXS125 CHO3:CHO125 CRK3:CRK125 DBG3:DBG125 DLC3:DLC125 DUY3:DUY125 EEU3:EEU125 EOQ3:EOQ125 EYM3:EYM125 FII3:FII125 FSE3:FSE125 GCA3:GCA125 GLW3:GLW125 GVS3:GVS125 HFO3:HFO125 HPK3:HPK125 HZG3:HZG125 IJC3:IJC125 ISY3:ISY125 JCU3:JCU125 JMQ3:JMQ125 JWM3:JWM125 KGI3:KGI125 KQE3:KQE125 LAA3:LAA125 LJW3:LJW125 LTS3:LTS125 MDO3:MDO125 MNK3:MNK125 MXG3:MXG125 NHC3:NHC125 NQY3:NQY125 OAU3:OAU125 OKQ3:OKQ125 OUM3:OUM125 PEI3:PEI125 POE3:POE125 PYA3:PYA125 QHW3:QHW125 QRS3:QRS125 RBO3:RBO125 RLK3:RLK125 RVG3:RVG125 SFC3:SFC125 SOY3:SOY125 SYU3:SYU125 TIQ3:TIQ125 TSM3:TSM125 UCI3:UCI125 UME3:UME125 UWA3:UWA125 VFW3:VFW125 VPS3:VPS125 VZO3:VZO125 WJK3:WJK125 WTG3:WTG125" xr:uid="{FDD639AE-B58B-4843-A340-B6E1EDAF2B56}">
      <formula1>0</formula1>
      <formula2>0</formula2>
    </dataValidation>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125 GP1:GS125 QL1:QO125 AAH1:AAK125 AKD1:AKG125 ATZ1:AUC125 BDV1:BDY125 BNR1:BNU125 BXN1:BXQ125 CHJ1:CHM125 CRF1:CRI125 DBB1:DBE125 DKX1:DLA125 DUT1:DUW125 EEP1:EES125 EOL1:EOO125 EYH1:EYK125 FID1:FIG125 FRZ1:FSC125 GBV1:GBY125 GLR1:GLU125 GVN1:GVQ125 HFJ1:HFM125 HPF1:HPI125 HZB1:HZE125 IIX1:IJA125 IST1:ISW125 JCP1:JCS125 JML1:JMO125 JWH1:JWK125 KGD1:KGG125 KPZ1:KQC125 KZV1:KZY125 LJR1:LJU125 LTN1:LTQ125 MDJ1:MDM125 MNF1:MNI125 MXB1:MXE125 NGX1:NHA125 NQT1:NQW125 OAP1:OAS125 OKL1:OKO125 OUH1:OUK125 PED1:PEG125 PNZ1:POC125 PXV1:PXY125 QHR1:QHU125 QRN1:QRQ125 RBJ1:RBM125 RLF1:RLI125 RVB1:RVE125 SEX1:SFA125 SOT1:SOW125 SYP1:SYS125 TIL1:TIO125 TSH1:TSK125 UCD1:UCG125 ULZ1:UMC125 UVV1:UVY125 VFR1:VFU125 VPN1:VPQ125 VZJ1:VZM125 WJF1:WJI125 WTB1:WTE125 IH1:IM125 SD1:SI125 ABZ1:ACE125 ALV1:AMA125 AVR1:AVW125 BFN1:BFS125 BPJ1:BPO125 BZF1:BZK125 CJB1:CJG125 CSX1:CTC125 DCT1:DCY125 DMP1:DMU125 DWL1:DWQ125 EGH1:EGM125 EQD1:EQI125 EZZ1:FAE125 FJV1:FKA125 FTR1:FTW125 GDN1:GDS125 GNJ1:GNO125 GXF1:GXK125 HHB1:HHG125 HQX1:HRC125 IAT1:IAY125 IKP1:IKU125 IUL1:IUQ125 JEH1:JEM125 JOD1:JOI125 JXZ1:JYE125 KHV1:KIA125 KRR1:KRW125 LBN1:LBS125 LLJ1:LLO125 LVF1:LVK125 MFB1:MFG125 MOX1:MPC125 MYT1:MYY125 NIP1:NIU125 NSL1:NSQ125 OCH1:OCM125 OMD1:OMI125 OVZ1:OWE125 PFV1:PGA125 PPR1:PPW125 PZN1:PZS125 QJJ1:QJO125 QTF1:QTK125 RDB1:RDG125 RMX1:RNC125 RWT1:RWY125 SGP1:SGU125 SQL1:SQQ125 TAH1:TAM125 TKD1:TKI125 TTZ1:TUE125 UDV1:UEA125 UNR1:UNW125 UXN1:UXS125 VHJ1:VHO125 VRF1:VRK125 WBB1:WBG125 WKX1:WLC125 WUT1:WUY125 A3:A125 GN3:GN125 QJ3:QJ125 AAF3:AAF125 AKB3:AKB125 ATX3:ATX125 BDT3:BDT125 BNP3:BNP125 BXL3:BXL125 CHH3:CHH125 CRD3:CRD125 DAZ3:DAZ125 DKV3:DKV125 DUR3:DUR125 EEN3:EEN125 EOJ3:EOJ125 EYF3:EYF125 FIB3:FIB125 FRX3:FRX125 GBT3:GBT125 GLP3:GLP125 GVL3:GVL125 HFH3:HFH125 HPD3:HPD125 HYZ3:HYZ125 IIV3:IIV125 ISR3:ISR125 JCN3:JCN125 JMJ3:JMJ125 JWF3:JWF125 KGB3:KGB125 KPX3:KPX125 KZT3:KZT125 LJP3:LJP125 LTL3:LTL125 MDH3:MDH125 MND3:MND125 MWZ3:MWZ125 NGV3:NGV125 NQR3:NQR125 OAN3:OAN125 OKJ3:OKJ125 OUF3:OUF125 PEB3:PEB125 PNX3:PNX125 PXT3:PXT125 QHP3:QHP125 QRL3:QRL125 RBH3:RBH125 RLD3:RLD125 RUZ3:RUZ125 SEV3:SEV125 SOR3:SOR125 SYN3:SYN125 TIJ3:TIJ125 TSF3:TSF125 UCB3:UCB125 ULX3:ULX125 UVT3:UVT125 VFP3:VFP125 VPL3:VPL125 VZH3:VZH125 WJD3:WJD125 WSZ3:WSZ125" xr:uid="{2E023589-E1B3-4E1E-B7FD-F7428226460B}">
      <formula1>"---"</formula1>
    </dataValidation>
  </dataValidation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B02F1337A46DA4D82579C07702E5D12" ma:contentTypeVersion="15" ma:contentTypeDescription="Creare un nuovo documento." ma:contentTypeScope="" ma:versionID="5b4884e1331e23b76d5f425991577f90">
  <xsd:schema xmlns:xsd="http://www.w3.org/2001/XMLSchema" xmlns:xs="http://www.w3.org/2001/XMLSchema" xmlns:p="http://schemas.microsoft.com/office/2006/metadata/properties" xmlns:ns2="eb19f1b8-c8f9-4fea-859a-bc35bf60a6de" xmlns:ns3="7936fec0-31b0-44b6-8b3c-678a174bc13c" xmlns:ns4="575aaa4b-f690-4c6a-85b9-dfff0b2169db" targetNamespace="http://schemas.microsoft.com/office/2006/metadata/properties" ma:root="true" ma:fieldsID="aaa0d65ecac2631a12eb97d356ca4260" ns2:_="" ns3:_="" ns4:_="">
    <xsd:import namespace="eb19f1b8-c8f9-4fea-859a-bc35bf60a6de"/>
    <xsd:import namespace="7936fec0-31b0-44b6-8b3c-678a174bc13c"/>
    <xsd:import namespace="575aaa4b-f690-4c6a-85b9-dfff0b2169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19f1b8-c8f9-4fea-859a-bc35bf60a6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286b6b2-c72c-46b9-90f5-a8990622a00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936fec0-31b0-44b6-8b3c-678a174bc13c"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231eaf0-06eb-452c-b1ac-c1fa707d5eea}" ma:internalName="TaxCatchAll" ma:showField="CatchAllData" ma:web="575aaa4b-f690-4c6a-85b9-dfff0b2169d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5aaa4b-f690-4c6a-85b9-dfff0b2169db" elementFormDefault="qualified">
    <xsd:import namespace="http://schemas.microsoft.com/office/2006/documentManagement/types"/>
    <xsd:import namespace="http://schemas.microsoft.com/office/infopath/2007/PartnerControls"/>
    <xsd:element name="SharedWithUsers" ma:index="21"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936fec0-31b0-44b6-8b3c-678a174bc13c" xsi:nil="true"/>
    <lcf76f155ced4ddcb4097134ff3c332f xmlns="eb19f1b8-c8f9-4fea-859a-bc35bf60a6d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483803-7224-46FC-BC7E-6218D24BD390}"/>
</file>

<file path=customXml/itemProps2.xml><?xml version="1.0" encoding="utf-8"?>
<ds:datastoreItem xmlns:ds="http://schemas.openxmlformats.org/officeDocument/2006/customXml" ds:itemID="{1C8E00BD-2967-44AD-98B8-0D1C60071D7F}">
  <ds:schemaRefs>
    <ds:schemaRef ds:uri="http://schemas.microsoft.com/sharepoint/v3/contenttype/forms"/>
  </ds:schemaRefs>
</ds:datastoreItem>
</file>

<file path=customXml/itemProps3.xml><?xml version="1.0" encoding="utf-8"?>
<ds:datastoreItem xmlns:ds="http://schemas.openxmlformats.org/officeDocument/2006/customXml" ds:itemID="{57CCC1AB-D8E0-447F-AA7F-7CCB8A48D6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Antonello Amodio</dc:creator>
  <cp:lastModifiedBy>Autore</cp:lastModifiedBy>
  <dcterms:created xsi:type="dcterms:W3CDTF">2015-06-05T18:17:20Z</dcterms:created>
  <dcterms:modified xsi:type="dcterms:W3CDTF">2022-10-20T09:20:24Z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0x0101004B02F1337A46DA4D82579C07702E5D12</vt:lpwstr>
  </property>
</Properties>
</file>